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630" activeTab="1"/>
  </bookViews>
  <sheets>
    <sheet name="приложение 1 график" sheetId="1" r:id="rId1"/>
    <sheet name="приложение 2 2024-2025" sheetId="2" r:id="rId2"/>
    <sheet name="Лист1" sheetId="4" r:id="rId3"/>
  </sheets>
  <calcPr calcId="125725"/>
</workbook>
</file>

<file path=xl/calcChain.xml><?xml version="1.0" encoding="utf-8"?>
<calcChain xmlns="http://schemas.openxmlformats.org/spreadsheetml/2006/main">
  <c r="Y222" i="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M223"/>
  <c r="M224" s="1"/>
  <c r="Y223" l="1"/>
  <c r="Y224" s="1"/>
  <c r="AZ7"/>
  <c r="AZ8"/>
  <c r="AZ9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74"/>
  <c r="AZ75"/>
  <c r="AZ76"/>
  <c r="AZ77"/>
  <c r="AZ78"/>
  <c r="AZ79"/>
  <c r="AZ80"/>
  <c r="AZ81"/>
  <c r="AZ82"/>
  <c r="AZ83"/>
  <c r="AZ84"/>
  <c r="AZ85"/>
  <c r="AZ86"/>
  <c r="AZ87"/>
  <c r="AZ88"/>
  <c r="AZ89"/>
  <c r="AZ90"/>
  <c r="AZ91"/>
  <c r="AZ92"/>
  <c r="AZ93"/>
  <c r="AZ94"/>
  <c r="AZ95"/>
  <c r="AZ96"/>
  <c r="AZ97"/>
  <c r="AZ98"/>
  <c r="AZ99"/>
  <c r="AZ100"/>
  <c r="AZ101"/>
  <c r="AZ102"/>
  <c r="AZ103"/>
  <c r="AZ104"/>
  <c r="AZ105"/>
  <c r="AZ106"/>
  <c r="AZ107"/>
  <c r="AZ108"/>
  <c r="AZ109"/>
  <c r="AZ110"/>
  <c r="AZ111"/>
  <c r="AZ112"/>
  <c r="AZ113"/>
  <c r="AZ114"/>
  <c r="AZ115"/>
  <c r="AZ116"/>
  <c r="AZ117"/>
  <c r="AZ118"/>
  <c r="AZ119"/>
  <c r="AZ120"/>
  <c r="AZ121"/>
  <c r="AZ122"/>
  <c r="AZ123"/>
  <c r="AZ124"/>
  <c r="AZ125"/>
  <c r="AZ126"/>
  <c r="AZ127"/>
  <c r="AZ128"/>
  <c r="AZ129"/>
  <c r="AZ130"/>
  <c r="AZ131"/>
  <c r="AZ132"/>
  <c r="AZ133"/>
  <c r="AZ134"/>
  <c r="AZ135"/>
  <c r="AZ136"/>
  <c r="AZ137"/>
  <c r="AZ138"/>
  <c r="AZ139"/>
  <c r="AZ140"/>
  <c r="AZ141"/>
  <c r="AZ142"/>
  <c r="AZ143"/>
  <c r="AZ144"/>
  <c r="AZ145"/>
  <c r="AZ146"/>
  <c r="AZ147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Z174"/>
  <c r="AZ175"/>
  <c r="AZ176"/>
  <c r="AZ177"/>
  <c r="AZ178"/>
  <c r="AZ179"/>
  <c r="AZ180"/>
  <c r="AZ181"/>
  <c r="AZ6"/>
  <c r="BU5" i="4"/>
  <c r="D223" i="2" l="1"/>
  <c r="D224" s="1"/>
  <c r="E223"/>
  <c r="E224" s="1"/>
  <c r="F223"/>
  <c r="F224" s="1"/>
  <c r="G223"/>
  <c r="G224" s="1"/>
  <c r="H223"/>
  <c r="H224" s="1"/>
  <c r="I223"/>
  <c r="I224" s="1"/>
  <c r="J223"/>
  <c r="J224" s="1"/>
  <c r="K223"/>
  <c r="K224" s="1"/>
  <c r="L223"/>
  <c r="L224" s="1"/>
  <c r="N223"/>
  <c r="N224" s="1"/>
  <c r="C223"/>
  <c r="C224" s="1"/>
  <c r="AY7"/>
  <c r="BA7"/>
  <c r="AY8"/>
  <c r="BA8"/>
  <c r="AY9"/>
  <c r="BA9"/>
  <c r="AY11"/>
  <c r="BA11"/>
  <c r="AY12"/>
  <c r="BA12"/>
  <c r="AY13"/>
  <c r="BA13"/>
  <c r="AY14"/>
  <c r="BA14"/>
  <c r="AY15"/>
  <c r="BA15"/>
  <c r="AY16"/>
  <c r="BA16"/>
  <c r="AY17"/>
  <c r="BA17"/>
  <c r="AY18"/>
  <c r="BA18"/>
  <c r="AY19"/>
  <c r="BA19"/>
  <c r="AY20"/>
  <c r="BA20"/>
  <c r="AY21"/>
  <c r="BA21"/>
  <c r="AY22"/>
  <c r="BA22"/>
  <c r="AY23"/>
  <c r="BA23"/>
  <c r="AY24"/>
  <c r="BA24"/>
  <c r="AY25"/>
  <c r="BA25"/>
  <c r="AY26"/>
  <c r="BA26"/>
  <c r="AY27"/>
  <c r="BA27"/>
  <c r="AY28"/>
  <c r="BA28"/>
  <c r="AY29"/>
  <c r="BA29"/>
  <c r="AY30"/>
  <c r="BA30"/>
  <c r="AY31"/>
  <c r="BA31"/>
  <c r="AY32"/>
  <c r="BA32"/>
  <c r="AY33"/>
  <c r="BA33"/>
  <c r="AY34"/>
  <c r="BA34"/>
  <c r="AY35"/>
  <c r="BA35"/>
  <c r="AY36"/>
  <c r="BA36"/>
  <c r="AY37"/>
  <c r="BA37"/>
  <c r="AY38"/>
  <c r="BA38"/>
  <c r="AY39"/>
  <c r="BA39"/>
  <c r="AY40"/>
  <c r="BA40"/>
  <c r="AY41"/>
  <c r="BA41"/>
  <c r="AY42"/>
  <c r="BA42"/>
  <c r="AY43"/>
  <c r="BA43"/>
  <c r="AY44"/>
  <c r="BA44"/>
  <c r="AY45"/>
  <c r="BA45"/>
  <c r="AY46"/>
  <c r="BA46"/>
  <c r="AY47"/>
  <c r="BA47"/>
  <c r="AY48"/>
  <c r="BA48"/>
  <c r="AY49"/>
  <c r="BA49"/>
  <c r="AY50"/>
  <c r="BA50"/>
  <c r="AY51"/>
  <c r="BA51"/>
  <c r="AY52"/>
  <c r="BA52"/>
  <c r="AY53"/>
  <c r="BA53"/>
  <c r="AY54"/>
  <c r="BA54"/>
  <c r="AY55"/>
  <c r="BA55"/>
  <c r="AY56"/>
  <c r="BA56"/>
  <c r="AY57"/>
  <c r="BA57"/>
  <c r="AY58"/>
  <c r="BA58"/>
  <c r="AY59"/>
  <c r="BA59"/>
  <c r="AY60"/>
  <c r="BA60"/>
  <c r="AY61"/>
  <c r="BA61"/>
  <c r="AY62"/>
  <c r="BA62"/>
  <c r="AY63"/>
  <c r="BA63"/>
  <c r="AY64"/>
  <c r="BA64"/>
  <c r="AY65"/>
  <c r="BA65"/>
  <c r="AY66"/>
  <c r="BA66"/>
  <c r="AY67"/>
  <c r="BA67"/>
  <c r="AY68"/>
  <c r="BA68"/>
  <c r="AY69"/>
  <c r="BA69"/>
  <c r="AY70"/>
  <c r="BA70"/>
  <c r="AY71"/>
  <c r="BA71"/>
  <c r="AY72"/>
  <c r="BA72"/>
  <c r="AY73"/>
  <c r="BA73"/>
  <c r="AY74"/>
  <c r="BA74"/>
  <c r="AY75"/>
  <c r="BA75"/>
  <c r="AY76"/>
  <c r="BA76"/>
  <c r="AY77"/>
  <c r="BA77"/>
  <c r="AY78"/>
  <c r="BA78"/>
  <c r="AY79"/>
  <c r="BA79"/>
  <c r="AY80"/>
  <c r="BA80"/>
  <c r="AY81"/>
  <c r="BA81"/>
  <c r="AY82"/>
  <c r="BA82"/>
  <c r="AY83"/>
  <c r="BA83"/>
  <c r="AY84"/>
  <c r="BA84"/>
  <c r="AY85"/>
  <c r="BA85"/>
  <c r="AY86"/>
  <c r="BA86"/>
  <c r="AY87"/>
  <c r="BA87"/>
  <c r="AY88"/>
  <c r="BA88"/>
  <c r="AY89"/>
  <c r="BA89"/>
  <c r="AY90"/>
  <c r="BA90"/>
  <c r="AY91"/>
  <c r="BA91"/>
  <c r="AY92"/>
  <c r="BA92"/>
  <c r="AY93"/>
  <c r="BA93"/>
  <c r="AY94"/>
  <c r="BA94"/>
  <c r="AY95"/>
  <c r="BA95"/>
  <c r="AY96"/>
  <c r="BA96"/>
  <c r="AY97"/>
  <c r="BA97"/>
  <c r="AY98"/>
  <c r="BA98"/>
  <c r="AY99"/>
  <c r="BA99"/>
  <c r="AY100"/>
  <c r="BA100"/>
  <c r="AY101"/>
  <c r="BA101"/>
  <c r="AY102"/>
  <c r="BA102"/>
  <c r="AY103"/>
  <c r="BA103"/>
  <c r="AY104"/>
  <c r="BA104"/>
  <c r="AY105"/>
  <c r="BA105"/>
  <c r="AY106"/>
  <c r="BA106"/>
  <c r="AY107"/>
  <c r="BA107"/>
  <c r="AY108"/>
  <c r="BA108"/>
  <c r="AY109"/>
  <c r="BA109"/>
  <c r="AY110"/>
  <c r="BA110"/>
  <c r="AY111"/>
  <c r="BA111"/>
  <c r="AY112"/>
  <c r="BA112"/>
  <c r="AY113"/>
  <c r="BA113"/>
  <c r="AY114"/>
  <c r="BA114"/>
  <c r="AY115"/>
  <c r="BA115"/>
  <c r="AY116"/>
  <c r="BA116"/>
  <c r="AY117"/>
  <c r="BA117"/>
  <c r="AY118"/>
  <c r="BA118"/>
  <c r="AY119"/>
  <c r="BA119"/>
  <c r="AY120"/>
  <c r="BA120"/>
  <c r="AY121"/>
  <c r="BA121"/>
  <c r="AY122"/>
  <c r="BA122"/>
  <c r="AY123"/>
  <c r="BA123"/>
  <c r="AY124"/>
  <c r="BA124"/>
  <c r="AY125"/>
  <c r="BA125"/>
  <c r="AY126"/>
  <c r="BA126"/>
  <c r="AY127"/>
  <c r="BA127"/>
  <c r="AY128"/>
  <c r="BA128"/>
  <c r="AY129"/>
  <c r="BA129"/>
  <c r="AY130"/>
  <c r="BA130"/>
  <c r="AY131"/>
  <c r="BA131"/>
  <c r="AY132"/>
  <c r="BA132"/>
  <c r="AY133"/>
  <c r="BA133"/>
  <c r="AY134"/>
  <c r="BA134"/>
  <c r="AY135"/>
  <c r="BA135"/>
  <c r="AY136"/>
  <c r="BA136"/>
  <c r="AY137"/>
  <c r="BA137"/>
  <c r="AY138"/>
  <c r="BA138"/>
  <c r="AY139"/>
  <c r="BA139"/>
  <c r="AY140"/>
  <c r="BA140"/>
  <c r="AY141"/>
  <c r="BA141"/>
  <c r="AY142"/>
  <c r="BA142"/>
  <c r="AY143"/>
  <c r="BA143"/>
  <c r="AY144"/>
  <c r="BA144"/>
  <c r="AY145"/>
  <c r="BA145"/>
  <c r="AY146"/>
  <c r="BA146"/>
  <c r="AY147"/>
  <c r="BA147"/>
  <c r="AY148"/>
  <c r="BA148"/>
  <c r="AY149"/>
  <c r="BA149"/>
  <c r="AY150"/>
  <c r="BA150"/>
  <c r="AY151"/>
  <c r="BA151"/>
  <c r="AY152"/>
  <c r="BA152"/>
  <c r="AY153"/>
  <c r="BA153"/>
  <c r="AY154"/>
  <c r="BA154"/>
  <c r="AY155"/>
  <c r="BA155"/>
  <c r="AY156"/>
  <c r="BA156"/>
  <c r="AY157"/>
  <c r="BA157"/>
  <c r="AY158"/>
  <c r="BA158"/>
  <c r="AY159"/>
  <c r="BA159"/>
  <c r="AY160"/>
  <c r="BA160"/>
  <c r="AY161"/>
  <c r="BA161"/>
  <c r="AY162"/>
  <c r="BA162"/>
  <c r="AY163"/>
  <c r="BA163"/>
  <c r="AY164"/>
  <c r="BA164"/>
  <c r="AY165"/>
  <c r="BA165"/>
  <c r="AY166"/>
  <c r="BA166"/>
  <c r="AY167"/>
  <c r="BA167"/>
  <c r="AY168"/>
  <c r="BA168"/>
  <c r="AY169"/>
  <c r="BA169"/>
  <c r="AY170"/>
  <c r="BA170"/>
  <c r="AY171"/>
  <c r="BA171"/>
  <c r="AY172"/>
  <c r="BA172"/>
  <c r="AY173"/>
  <c r="BA173"/>
  <c r="AY174"/>
  <c r="BA174"/>
  <c r="AY175"/>
  <c r="BA175"/>
  <c r="AY176"/>
  <c r="BA176"/>
  <c r="AY177"/>
  <c r="BA177"/>
  <c r="AY178"/>
  <c r="BA178"/>
  <c r="AY179"/>
  <c r="BA179"/>
  <c r="AY180"/>
  <c r="BA180"/>
  <c r="AY181"/>
  <c r="BA181"/>
  <c r="BA6"/>
  <c r="P190"/>
  <c r="AC190" s="1"/>
  <c r="Q190"/>
  <c r="AD190" s="1"/>
  <c r="R190"/>
  <c r="AE190" s="1"/>
  <c r="S190"/>
  <c r="AF190" s="1"/>
  <c r="T190"/>
  <c r="AG190" s="1"/>
  <c r="U190"/>
  <c r="AH190" s="1"/>
  <c r="V190"/>
  <c r="AI190" s="1"/>
  <c r="W190"/>
  <c r="AJ190" s="1"/>
  <c r="X190"/>
  <c r="AK190" s="1"/>
  <c r="Z190"/>
  <c r="P191"/>
  <c r="AC191" s="1"/>
  <c r="Q191"/>
  <c r="AD191" s="1"/>
  <c r="R191"/>
  <c r="AE191" s="1"/>
  <c r="S191"/>
  <c r="AF191" s="1"/>
  <c r="T191"/>
  <c r="AG191" s="1"/>
  <c r="U191"/>
  <c r="AH191" s="1"/>
  <c r="V191"/>
  <c r="AI191" s="1"/>
  <c r="W191"/>
  <c r="AJ191" s="1"/>
  <c r="X191"/>
  <c r="AK191" s="1"/>
  <c r="Z191"/>
  <c r="P192"/>
  <c r="AC192" s="1"/>
  <c r="Q192"/>
  <c r="AD192" s="1"/>
  <c r="R192"/>
  <c r="AE192" s="1"/>
  <c r="S192"/>
  <c r="AF192" s="1"/>
  <c r="T192"/>
  <c r="AG192" s="1"/>
  <c r="U192"/>
  <c r="AH192" s="1"/>
  <c r="V192"/>
  <c r="AI192" s="1"/>
  <c r="W192"/>
  <c r="AJ192" s="1"/>
  <c r="X192"/>
  <c r="AK192" s="1"/>
  <c r="Z192"/>
  <c r="P193"/>
  <c r="AC193" s="1"/>
  <c r="Q193"/>
  <c r="AD193" s="1"/>
  <c r="R193"/>
  <c r="AE193" s="1"/>
  <c r="S193"/>
  <c r="AF193" s="1"/>
  <c r="T193"/>
  <c r="AG193" s="1"/>
  <c r="U193"/>
  <c r="AH193" s="1"/>
  <c r="V193"/>
  <c r="AI193" s="1"/>
  <c r="W193"/>
  <c r="AJ193" s="1"/>
  <c r="X193"/>
  <c r="AK193" s="1"/>
  <c r="Z193"/>
  <c r="P194"/>
  <c r="AC194" s="1"/>
  <c r="Q194"/>
  <c r="AD194" s="1"/>
  <c r="R194"/>
  <c r="AE194" s="1"/>
  <c r="S194"/>
  <c r="AF194" s="1"/>
  <c r="T194"/>
  <c r="AG194" s="1"/>
  <c r="U194"/>
  <c r="AH194" s="1"/>
  <c r="V194"/>
  <c r="AI194" s="1"/>
  <c r="W194"/>
  <c r="AJ194" s="1"/>
  <c r="X194"/>
  <c r="AK194" s="1"/>
  <c r="Z194"/>
  <c r="P195"/>
  <c r="AC195" s="1"/>
  <c r="Q195"/>
  <c r="AD195" s="1"/>
  <c r="R195"/>
  <c r="AE195" s="1"/>
  <c r="S195"/>
  <c r="AF195" s="1"/>
  <c r="T195"/>
  <c r="AG195" s="1"/>
  <c r="U195"/>
  <c r="AH195" s="1"/>
  <c r="V195"/>
  <c r="AI195" s="1"/>
  <c r="W195"/>
  <c r="AJ195" s="1"/>
  <c r="X195"/>
  <c r="AK195" s="1"/>
  <c r="Z195"/>
  <c r="P196"/>
  <c r="AC196" s="1"/>
  <c r="Q196"/>
  <c r="AD196" s="1"/>
  <c r="R196"/>
  <c r="AE196" s="1"/>
  <c r="S196"/>
  <c r="AF196" s="1"/>
  <c r="T196"/>
  <c r="AG196" s="1"/>
  <c r="U196"/>
  <c r="AH196" s="1"/>
  <c r="V196"/>
  <c r="AI196" s="1"/>
  <c r="W196"/>
  <c r="AJ196" s="1"/>
  <c r="X196"/>
  <c r="AK196" s="1"/>
  <c r="Z196"/>
  <c r="P197"/>
  <c r="AC197" s="1"/>
  <c r="Q197"/>
  <c r="AD197" s="1"/>
  <c r="R197"/>
  <c r="AE197" s="1"/>
  <c r="S197"/>
  <c r="AF197" s="1"/>
  <c r="T197"/>
  <c r="AG197" s="1"/>
  <c r="U197"/>
  <c r="AH197" s="1"/>
  <c r="V197"/>
  <c r="AI197" s="1"/>
  <c r="W197"/>
  <c r="AJ197" s="1"/>
  <c r="X197"/>
  <c r="AK197" s="1"/>
  <c r="Z197"/>
  <c r="P198"/>
  <c r="AC198" s="1"/>
  <c r="Q198"/>
  <c r="AD198" s="1"/>
  <c r="R198"/>
  <c r="AE198" s="1"/>
  <c r="S198"/>
  <c r="AF198" s="1"/>
  <c r="T198"/>
  <c r="AG198" s="1"/>
  <c r="U198"/>
  <c r="AH198" s="1"/>
  <c r="V198"/>
  <c r="AI198" s="1"/>
  <c r="W198"/>
  <c r="AJ198" s="1"/>
  <c r="X198"/>
  <c r="AK198" s="1"/>
  <c r="Z198"/>
  <c r="P199"/>
  <c r="AC199" s="1"/>
  <c r="Q199"/>
  <c r="AD199" s="1"/>
  <c r="R199"/>
  <c r="AE199" s="1"/>
  <c r="S199"/>
  <c r="AF199" s="1"/>
  <c r="T199"/>
  <c r="AG199" s="1"/>
  <c r="U199"/>
  <c r="AH199" s="1"/>
  <c r="V199"/>
  <c r="AI199" s="1"/>
  <c r="W199"/>
  <c r="AJ199" s="1"/>
  <c r="X199"/>
  <c r="AK199" s="1"/>
  <c r="Z199"/>
  <c r="P200"/>
  <c r="AC200" s="1"/>
  <c r="Q200"/>
  <c r="AD200" s="1"/>
  <c r="R200"/>
  <c r="AE200" s="1"/>
  <c r="S200"/>
  <c r="AF200" s="1"/>
  <c r="T200"/>
  <c r="AG200" s="1"/>
  <c r="U200"/>
  <c r="AH200" s="1"/>
  <c r="V200"/>
  <c r="AI200" s="1"/>
  <c r="W200"/>
  <c r="AJ200" s="1"/>
  <c r="X200"/>
  <c r="AK200" s="1"/>
  <c r="Z200"/>
  <c r="P201"/>
  <c r="AC201" s="1"/>
  <c r="Q201"/>
  <c r="AD201" s="1"/>
  <c r="R201"/>
  <c r="AE201" s="1"/>
  <c r="S201"/>
  <c r="AF201" s="1"/>
  <c r="T201"/>
  <c r="AG201" s="1"/>
  <c r="U201"/>
  <c r="AH201" s="1"/>
  <c r="V201"/>
  <c r="AI201" s="1"/>
  <c r="W201"/>
  <c r="AJ201" s="1"/>
  <c r="X201"/>
  <c r="AK201" s="1"/>
  <c r="Z201"/>
  <c r="P202"/>
  <c r="AC202" s="1"/>
  <c r="Q202"/>
  <c r="AD202" s="1"/>
  <c r="R202"/>
  <c r="AE202" s="1"/>
  <c r="S202"/>
  <c r="AF202" s="1"/>
  <c r="T202"/>
  <c r="AG202" s="1"/>
  <c r="U202"/>
  <c r="AH202" s="1"/>
  <c r="V202"/>
  <c r="AI202" s="1"/>
  <c r="W202"/>
  <c r="AJ202" s="1"/>
  <c r="X202"/>
  <c r="AK202" s="1"/>
  <c r="Z202"/>
  <c r="P203"/>
  <c r="AC203" s="1"/>
  <c r="Q203"/>
  <c r="AD203" s="1"/>
  <c r="R203"/>
  <c r="AE203" s="1"/>
  <c r="S203"/>
  <c r="AF203" s="1"/>
  <c r="T203"/>
  <c r="AG203" s="1"/>
  <c r="U203"/>
  <c r="AH203" s="1"/>
  <c r="V203"/>
  <c r="AI203" s="1"/>
  <c r="W203"/>
  <c r="AJ203" s="1"/>
  <c r="X203"/>
  <c r="AK203" s="1"/>
  <c r="Z203"/>
  <c r="P204"/>
  <c r="AC204" s="1"/>
  <c r="Q204"/>
  <c r="AD204" s="1"/>
  <c r="R204"/>
  <c r="AE204" s="1"/>
  <c r="S204"/>
  <c r="AF204" s="1"/>
  <c r="T204"/>
  <c r="AG204" s="1"/>
  <c r="U204"/>
  <c r="AH204" s="1"/>
  <c r="V204"/>
  <c r="AI204" s="1"/>
  <c r="W204"/>
  <c r="AJ204" s="1"/>
  <c r="X204"/>
  <c r="AK204" s="1"/>
  <c r="Z204"/>
  <c r="P205"/>
  <c r="AC205" s="1"/>
  <c r="Q205"/>
  <c r="AD205" s="1"/>
  <c r="R205"/>
  <c r="AE205" s="1"/>
  <c r="S205"/>
  <c r="AF205" s="1"/>
  <c r="T205"/>
  <c r="AG205" s="1"/>
  <c r="U205"/>
  <c r="AH205" s="1"/>
  <c r="V205"/>
  <c r="AI205" s="1"/>
  <c r="W205"/>
  <c r="AJ205" s="1"/>
  <c r="X205"/>
  <c r="AK205" s="1"/>
  <c r="Z205"/>
  <c r="P206"/>
  <c r="AC206" s="1"/>
  <c r="Q206"/>
  <c r="AD206" s="1"/>
  <c r="R206"/>
  <c r="AE206" s="1"/>
  <c r="S206"/>
  <c r="AF206" s="1"/>
  <c r="T206"/>
  <c r="AG206" s="1"/>
  <c r="U206"/>
  <c r="AH206" s="1"/>
  <c r="V206"/>
  <c r="AI206" s="1"/>
  <c r="W206"/>
  <c r="AJ206" s="1"/>
  <c r="X206"/>
  <c r="AK206" s="1"/>
  <c r="Z206"/>
  <c r="P207"/>
  <c r="AC207" s="1"/>
  <c r="Q207"/>
  <c r="AD207" s="1"/>
  <c r="R207"/>
  <c r="AE207" s="1"/>
  <c r="S207"/>
  <c r="AF207" s="1"/>
  <c r="T207"/>
  <c r="AG207" s="1"/>
  <c r="U207"/>
  <c r="AH207" s="1"/>
  <c r="V207"/>
  <c r="AI207" s="1"/>
  <c r="W207"/>
  <c r="AJ207" s="1"/>
  <c r="X207"/>
  <c r="AK207" s="1"/>
  <c r="Z207"/>
  <c r="P208"/>
  <c r="AC208" s="1"/>
  <c r="Q208"/>
  <c r="AD208" s="1"/>
  <c r="R208"/>
  <c r="AE208" s="1"/>
  <c r="S208"/>
  <c r="AF208" s="1"/>
  <c r="T208"/>
  <c r="AG208" s="1"/>
  <c r="U208"/>
  <c r="AH208" s="1"/>
  <c r="V208"/>
  <c r="AI208" s="1"/>
  <c r="W208"/>
  <c r="AJ208" s="1"/>
  <c r="X208"/>
  <c r="AK208" s="1"/>
  <c r="Z208"/>
  <c r="P209"/>
  <c r="AC209" s="1"/>
  <c r="Q209"/>
  <c r="AD209" s="1"/>
  <c r="R209"/>
  <c r="AE209" s="1"/>
  <c r="S209"/>
  <c r="AF209" s="1"/>
  <c r="T209"/>
  <c r="AG209" s="1"/>
  <c r="U209"/>
  <c r="AH209" s="1"/>
  <c r="V209"/>
  <c r="AI209" s="1"/>
  <c r="W209"/>
  <c r="AJ209" s="1"/>
  <c r="X209"/>
  <c r="AK209" s="1"/>
  <c r="Z209"/>
  <c r="P210"/>
  <c r="AC210" s="1"/>
  <c r="Q210"/>
  <c r="AD210" s="1"/>
  <c r="R210"/>
  <c r="AE210" s="1"/>
  <c r="S210"/>
  <c r="AF210" s="1"/>
  <c r="T210"/>
  <c r="AG210" s="1"/>
  <c r="U210"/>
  <c r="AH210" s="1"/>
  <c r="V210"/>
  <c r="AI210" s="1"/>
  <c r="W210"/>
  <c r="AJ210" s="1"/>
  <c r="X210"/>
  <c r="AK210" s="1"/>
  <c r="Z210"/>
  <c r="P211"/>
  <c r="AC211" s="1"/>
  <c r="Q211"/>
  <c r="AD211" s="1"/>
  <c r="R211"/>
  <c r="AE211" s="1"/>
  <c r="S211"/>
  <c r="AF211" s="1"/>
  <c r="T211"/>
  <c r="AG211" s="1"/>
  <c r="U211"/>
  <c r="AH211" s="1"/>
  <c r="V211"/>
  <c r="AI211" s="1"/>
  <c r="W211"/>
  <c r="AJ211" s="1"/>
  <c r="X211"/>
  <c r="AK211" s="1"/>
  <c r="Z211"/>
  <c r="P212"/>
  <c r="AC212" s="1"/>
  <c r="Q212"/>
  <c r="AD212" s="1"/>
  <c r="R212"/>
  <c r="AE212" s="1"/>
  <c r="S212"/>
  <c r="AF212" s="1"/>
  <c r="T212"/>
  <c r="AG212" s="1"/>
  <c r="U212"/>
  <c r="AH212" s="1"/>
  <c r="V212"/>
  <c r="AI212" s="1"/>
  <c r="W212"/>
  <c r="AJ212" s="1"/>
  <c r="X212"/>
  <c r="AK212" s="1"/>
  <c r="Z212"/>
  <c r="P213"/>
  <c r="AC213" s="1"/>
  <c r="Q213"/>
  <c r="AD213" s="1"/>
  <c r="R213"/>
  <c r="AE213" s="1"/>
  <c r="S213"/>
  <c r="AF213" s="1"/>
  <c r="T213"/>
  <c r="AG213" s="1"/>
  <c r="U213"/>
  <c r="AH213" s="1"/>
  <c r="V213"/>
  <c r="AI213" s="1"/>
  <c r="W213"/>
  <c r="AJ213" s="1"/>
  <c r="X213"/>
  <c r="AK213" s="1"/>
  <c r="Z213"/>
  <c r="P214"/>
  <c r="AC214" s="1"/>
  <c r="Q214"/>
  <c r="AD214" s="1"/>
  <c r="R214"/>
  <c r="AE214" s="1"/>
  <c r="S214"/>
  <c r="AF214" s="1"/>
  <c r="T214"/>
  <c r="AG214" s="1"/>
  <c r="U214"/>
  <c r="AH214" s="1"/>
  <c r="V214"/>
  <c r="AI214" s="1"/>
  <c r="W214"/>
  <c r="AJ214" s="1"/>
  <c r="X214"/>
  <c r="AK214" s="1"/>
  <c r="Z214"/>
  <c r="P215"/>
  <c r="AC215" s="1"/>
  <c r="Q215"/>
  <c r="AD215" s="1"/>
  <c r="R215"/>
  <c r="AE215" s="1"/>
  <c r="S215"/>
  <c r="AF215" s="1"/>
  <c r="T215"/>
  <c r="AG215" s="1"/>
  <c r="U215"/>
  <c r="AH215" s="1"/>
  <c r="V215"/>
  <c r="AI215" s="1"/>
  <c r="W215"/>
  <c r="AJ215" s="1"/>
  <c r="X215"/>
  <c r="AK215" s="1"/>
  <c r="Z215"/>
  <c r="P216"/>
  <c r="AC216" s="1"/>
  <c r="Q216"/>
  <c r="AD216" s="1"/>
  <c r="R216"/>
  <c r="AE216" s="1"/>
  <c r="S216"/>
  <c r="AF216" s="1"/>
  <c r="T216"/>
  <c r="AG216" s="1"/>
  <c r="U216"/>
  <c r="AH216" s="1"/>
  <c r="V216"/>
  <c r="AI216" s="1"/>
  <c r="W216"/>
  <c r="AJ216" s="1"/>
  <c r="X216"/>
  <c r="AK216" s="1"/>
  <c r="Z216"/>
  <c r="P217"/>
  <c r="AC217" s="1"/>
  <c r="Q217"/>
  <c r="AD217" s="1"/>
  <c r="R217"/>
  <c r="AE217" s="1"/>
  <c r="S217"/>
  <c r="AF217" s="1"/>
  <c r="T217"/>
  <c r="AG217" s="1"/>
  <c r="U217"/>
  <c r="AH217" s="1"/>
  <c r="V217"/>
  <c r="AI217" s="1"/>
  <c r="W217"/>
  <c r="AJ217" s="1"/>
  <c r="X217"/>
  <c r="AK217" s="1"/>
  <c r="Z217"/>
  <c r="P218"/>
  <c r="AC218" s="1"/>
  <c r="Q218"/>
  <c r="AD218" s="1"/>
  <c r="R218"/>
  <c r="AE218" s="1"/>
  <c r="S218"/>
  <c r="AF218" s="1"/>
  <c r="T218"/>
  <c r="AG218" s="1"/>
  <c r="U218"/>
  <c r="AH218" s="1"/>
  <c r="V218"/>
  <c r="AI218" s="1"/>
  <c r="W218"/>
  <c r="AJ218" s="1"/>
  <c r="X218"/>
  <c r="AK218" s="1"/>
  <c r="Z218"/>
  <c r="P219"/>
  <c r="AC219" s="1"/>
  <c r="Q219"/>
  <c r="AD219" s="1"/>
  <c r="R219"/>
  <c r="AE219" s="1"/>
  <c r="S219"/>
  <c r="AF219" s="1"/>
  <c r="T219"/>
  <c r="AG219" s="1"/>
  <c r="U219"/>
  <c r="AH219" s="1"/>
  <c r="V219"/>
  <c r="AI219" s="1"/>
  <c r="W219"/>
  <c r="AJ219" s="1"/>
  <c r="X219"/>
  <c r="AK219" s="1"/>
  <c r="Z219"/>
  <c r="P220"/>
  <c r="AC220" s="1"/>
  <c r="Q220"/>
  <c r="AD220" s="1"/>
  <c r="R220"/>
  <c r="AE220" s="1"/>
  <c r="S220"/>
  <c r="AF220" s="1"/>
  <c r="T220"/>
  <c r="AG220" s="1"/>
  <c r="U220"/>
  <c r="AH220" s="1"/>
  <c r="V220"/>
  <c r="AI220" s="1"/>
  <c r="W220"/>
  <c r="AJ220" s="1"/>
  <c r="X220"/>
  <c r="AK220" s="1"/>
  <c r="Z220"/>
  <c r="P221"/>
  <c r="AC221" s="1"/>
  <c r="Q221"/>
  <c r="AD221" s="1"/>
  <c r="R221"/>
  <c r="AE221" s="1"/>
  <c r="S221"/>
  <c r="AF221" s="1"/>
  <c r="T221"/>
  <c r="AG221" s="1"/>
  <c r="U221"/>
  <c r="AH221" s="1"/>
  <c r="V221"/>
  <c r="AI221" s="1"/>
  <c r="W221"/>
  <c r="AJ221" s="1"/>
  <c r="X221"/>
  <c r="AK221" s="1"/>
  <c r="Z221"/>
  <c r="P222"/>
  <c r="AC222" s="1"/>
  <c r="Q222"/>
  <c r="AD222" s="1"/>
  <c r="R222"/>
  <c r="AE222" s="1"/>
  <c r="S222"/>
  <c r="AF222" s="1"/>
  <c r="T222"/>
  <c r="AG222" s="1"/>
  <c r="U222"/>
  <c r="AH222" s="1"/>
  <c r="V222"/>
  <c r="AI222" s="1"/>
  <c r="W222"/>
  <c r="AJ222" s="1"/>
  <c r="X222"/>
  <c r="AK222" s="1"/>
  <c r="Z222"/>
  <c r="P189"/>
  <c r="AC189" s="1"/>
  <c r="Q189"/>
  <c r="AD189" s="1"/>
  <c r="R189"/>
  <c r="AE189" s="1"/>
  <c r="S189"/>
  <c r="AF189" s="1"/>
  <c r="T189"/>
  <c r="AG189" s="1"/>
  <c r="U189"/>
  <c r="AH189" s="1"/>
  <c r="V189"/>
  <c r="AI189" s="1"/>
  <c r="W189"/>
  <c r="AJ189" s="1"/>
  <c r="X189"/>
  <c r="AK189" s="1"/>
  <c r="Z189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P188"/>
  <c r="Q188"/>
  <c r="R188"/>
  <c r="S188"/>
  <c r="T188"/>
  <c r="U188"/>
  <c r="V188"/>
  <c r="W188"/>
  <c r="X188"/>
  <c r="Z188"/>
  <c r="AL188" s="1"/>
  <c r="O188"/>
  <c r="AB188" s="1"/>
  <c r="AM189" l="1"/>
  <c r="AL189"/>
  <c r="AM221"/>
  <c r="AL221"/>
  <c r="AM220"/>
  <c r="AL220"/>
  <c r="AM217"/>
  <c r="AL217"/>
  <c r="AM216"/>
  <c r="AL216"/>
  <c r="AM215"/>
  <c r="AL215"/>
  <c r="AM214"/>
  <c r="AL214"/>
  <c r="AM213"/>
  <c r="AL213"/>
  <c r="AM211"/>
  <c r="AL211"/>
  <c r="AM208"/>
  <c r="AL208"/>
  <c r="AM207"/>
  <c r="AL207"/>
  <c r="AM206"/>
  <c r="AL206"/>
  <c r="AM205"/>
  <c r="AL205"/>
  <c r="AM204"/>
  <c r="AL204"/>
  <c r="AM203"/>
  <c r="AL203"/>
  <c r="AM202"/>
  <c r="AL202"/>
  <c r="AM201"/>
  <c r="AL201"/>
  <c r="AM200"/>
  <c r="AL200"/>
  <c r="AM199"/>
  <c r="AL199"/>
  <c r="AM198"/>
  <c r="AL198"/>
  <c r="AM197"/>
  <c r="AL197"/>
  <c r="AM196"/>
  <c r="AL196"/>
  <c r="AM195"/>
  <c r="AL195"/>
  <c r="AM194"/>
  <c r="AL194"/>
  <c r="AM193"/>
  <c r="AL193"/>
  <c r="AM192"/>
  <c r="AL192"/>
  <c r="AM191"/>
  <c r="AL191"/>
  <c r="AM190"/>
  <c r="AL190"/>
  <c r="AM212"/>
  <c r="AL212"/>
  <c r="AM222"/>
  <c r="AL222"/>
  <c r="AM209"/>
  <c r="AL209"/>
  <c r="AM219"/>
  <c r="AL219"/>
  <c r="AM218"/>
  <c r="AL218"/>
  <c r="AM210"/>
  <c r="AL210"/>
  <c r="AL223" s="1"/>
  <c r="AL224" s="1"/>
  <c r="AA189"/>
  <c r="AB189"/>
  <c r="AA205"/>
  <c r="AB205"/>
  <c r="V223"/>
  <c r="V224" s="1"/>
  <c r="AI188"/>
  <c r="AI223" s="1"/>
  <c r="AI224" s="1"/>
  <c r="AA190"/>
  <c r="AB190"/>
  <c r="AA198"/>
  <c r="AB198"/>
  <c r="AA206"/>
  <c r="AB206"/>
  <c r="AA214"/>
  <c r="AB214"/>
  <c r="AA222"/>
  <c r="AB222"/>
  <c r="AA193"/>
  <c r="AB193"/>
  <c r="R223"/>
  <c r="R224" s="1"/>
  <c r="AE188"/>
  <c r="AE223" s="1"/>
  <c r="AE224" s="1"/>
  <c r="AA194"/>
  <c r="AB194"/>
  <c r="AA202"/>
  <c r="AB202"/>
  <c r="AA210"/>
  <c r="AB210"/>
  <c r="AA218"/>
  <c r="AB218"/>
  <c r="Z223"/>
  <c r="Z224" s="1"/>
  <c r="AM188"/>
  <c r="U223"/>
  <c r="U224" s="1"/>
  <c r="AH188"/>
  <c r="AH223" s="1"/>
  <c r="AH224" s="1"/>
  <c r="Q223"/>
  <c r="Q224" s="1"/>
  <c r="AD188"/>
  <c r="AD223" s="1"/>
  <c r="AD224" s="1"/>
  <c r="AA191"/>
  <c r="AB191"/>
  <c r="AA195"/>
  <c r="AB195"/>
  <c r="AA199"/>
  <c r="AB199"/>
  <c r="AA203"/>
  <c r="AB203"/>
  <c r="AA207"/>
  <c r="AB207"/>
  <c r="AA211"/>
  <c r="AB211"/>
  <c r="AA215"/>
  <c r="AB215"/>
  <c r="AA219"/>
  <c r="AB219"/>
  <c r="W223"/>
  <c r="W224" s="1"/>
  <c r="AJ188"/>
  <c r="AJ223" s="1"/>
  <c r="AJ224" s="1"/>
  <c r="AA197"/>
  <c r="AB197"/>
  <c r="X223"/>
  <c r="X224" s="1"/>
  <c r="AK188"/>
  <c r="AK223" s="1"/>
  <c r="AK224" s="1"/>
  <c r="T223"/>
  <c r="T224" s="1"/>
  <c r="AG188"/>
  <c r="AG223" s="1"/>
  <c r="AG224" s="1"/>
  <c r="P223"/>
  <c r="P224" s="1"/>
  <c r="AC188"/>
  <c r="AC223" s="1"/>
  <c r="AC224" s="1"/>
  <c r="AA192"/>
  <c r="AB192"/>
  <c r="AA196"/>
  <c r="AB196"/>
  <c r="AA200"/>
  <c r="AB200"/>
  <c r="AA204"/>
  <c r="AB204"/>
  <c r="AA208"/>
  <c r="AB208"/>
  <c r="AA212"/>
  <c r="AB212"/>
  <c r="AA216"/>
  <c r="AB216"/>
  <c r="AA220"/>
  <c r="AB220"/>
  <c r="S223"/>
  <c r="S224" s="1"/>
  <c r="AF188"/>
  <c r="AF223" s="1"/>
  <c r="AF224" s="1"/>
  <c r="AA201"/>
  <c r="AB201"/>
  <c r="AA209"/>
  <c r="AB209"/>
  <c r="AA213"/>
  <c r="AB213"/>
  <c r="AA217"/>
  <c r="AB217"/>
  <c r="AA221"/>
  <c r="AB221"/>
  <c r="AA188"/>
  <c r="O223"/>
  <c r="O224" s="1"/>
  <c r="BA182"/>
  <c r="AZ182"/>
  <c r="AY6"/>
  <c r="AY182" s="1"/>
  <c r="F182"/>
  <c r="G182"/>
  <c r="I182"/>
  <c r="J182"/>
  <c r="K182"/>
  <c r="N182"/>
  <c r="O182"/>
  <c r="P182"/>
  <c r="R182"/>
  <c r="S182"/>
  <c r="T182"/>
  <c r="V182"/>
  <c r="W182"/>
  <c r="X182"/>
  <c r="AA182"/>
  <c r="AB182"/>
  <c r="AC182"/>
  <c r="AE182"/>
  <c r="AF182"/>
  <c r="AG182"/>
  <c r="AI182"/>
  <c r="AJ182"/>
  <c r="AK182"/>
  <c r="AN182"/>
  <c r="AO182"/>
  <c r="AP182"/>
  <c r="AR182"/>
  <c r="AS182"/>
  <c r="AT182"/>
  <c r="AV182"/>
  <c r="AW182"/>
  <c r="AX182"/>
  <c r="E182"/>
  <c r="AN221" l="1"/>
  <c r="AN217"/>
  <c r="AN213"/>
  <c r="AN209"/>
  <c r="AN201"/>
  <c r="AN220"/>
  <c r="AN216"/>
  <c r="AN212"/>
  <c r="AN208"/>
  <c r="AN204"/>
  <c r="AN200"/>
  <c r="AN196"/>
  <c r="AN192"/>
  <c r="AN197"/>
  <c r="AN219"/>
  <c r="AN215"/>
  <c r="AN211"/>
  <c r="AN207"/>
  <c r="AN203"/>
  <c r="AN199"/>
  <c r="AN195"/>
  <c r="AN191"/>
  <c r="AM223"/>
  <c r="AM224" s="1"/>
  <c r="AN218"/>
  <c r="AN210"/>
  <c r="AN202"/>
  <c r="AN194"/>
  <c r="AN193"/>
  <c r="AN222"/>
  <c r="AN214"/>
  <c r="AN206"/>
  <c r="AN198"/>
  <c r="AN190"/>
  <c r="AN205"/>
  <c r="AN189"/>
  <c r="AN188"/>
  <c r="AA223"/>
  <c r="AA224" s="1"/>
  <c r="AB223"/>
  <c r="AB224" s="1"/>
  <c r="AN223" l="1"/>
  <c r="AN224" s="1"/>
</calcChain>
</file>

<file path=xl/sharedStrings.xml><?xml version="1.0" encoding="utf-8"?>
<sst xmlns="http://schemas.openxmlformats.org/spreadsheetml/2006/main" count="12254" uniqueCount="227">
  <si>
    <t>ВПР</t>
  </si>
  <si>
    <t>оценка качества общего образования на основе практики международных исследований качества подготовки обучающихся</t>
  </si>
  <si>
    <t>мониторинговые исследования по оценке уровня сформированности метапредметных умений обучающихся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</si>
  <si>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</si>
  <si>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</si>
  <si>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</si>
  <si>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</si>
  <si>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</si>
  <si>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</si>
  <si>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</si>
  <si>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</si>
  <si>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</si>
  <si>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</si>
  <si>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</si>
  <si>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русский язык</t>
  </si>
  <si>
    <t>математика</t>
  </si>
  <si>
    <t>окружающий мир</t>
  </si>
  <si>
    <t>история</t>
  </si>
  <si>
    <t>биология</t>
  </si>
  <si>
    <t>английский язык</t>
  </si>
  <si>
    <t>немецкий язык</t>
  </si>
  <si>
    <t>география</t>
  </si>
  <si>
    <t>обществознание</t>
  </si>
  <si>
    <t>физика</t>
  </si>
  <si>
    <t>химия</t>
  </si>
  <si>
    <t>федеральный уровень (приказ Рособрнадзор от 16.08.2021 №1139)</t>
  </si>
  <si>
    <t>региональный уровень (распоряжение ДОО ТО от 15.08.2021 №1498-р; приказ УО АТР от 23.09.2021 №496)</t>
  </si>
  <si>
    <t>литературное чтение</t>
  </si>
  <si>
    <t>основы религиознах культур и светской этики</t>
  </si>
  <si>
    <t>музыка</t>
  </si>
  <si>
    <t>изобразительное искусство</t>
  </si>
  <si>
    <t>технология</t>
  </si>
  <si>
    <t>физическая культура</t>
  </si>
  <si>
    <t>литература</t>
  </si>
  <si>
    <t>алгебра</t>
  </si>
  <si>
    <t>геометрия</t>
  </si>
  <si>
    <t>Россия в мире</t>
  </si>
  <si>
    <t>экономика</t>
  </si>
  <si>
    <t>право</t>
  </si>
  <si>
    <t>информатика</t>
  </si>
  <si>
    <t>астрономия</t>
  </si>
  <si>
    <t>естествознание</t>
  </si>
  <si>
    <t>экология</t>
  </si>
  <si>
    <t>не проводить ОП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</si>
  <si>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не проводить для обучающихся одного класса более одной оценочной процедуры в день</t>
  </si>
  <si>
    <t>исключить ситуации замещения полноценного учебного процесса в соответствии с образовательной программой многократным выполнением однотипных заданий конкретной ОП, проведения "предварительных" контрольных или проверочных работ непосредственно перед планируемой датой проведения ОП</t>
  </si>
  <si>
    <t>при проведении ОП учитывать необходимость реализации в рамках учебного процесса таких этапов, как проверка работ обучающихся, формирование массива результатов ОП, анализ результатов учителем, разбор ошибок, допущенных обучающимися при выполнении работы, отработка выявленных проблем, при необходимости - повторение и закрепление материала</t>
  </si>
  <si>
    <t>не использовать для проведения ОП копии листов с заданиями, полученные в результате ксерографии (возможно использование материалов, распечатанных на принтере с высоким разрешением, типографских бланков, учебников, записей на доске и т.п.)</t>
  </si>
  <si>
    <t>В целях упорядочивания системы ОП, проводимых в ОО, рекомендуется:</t>
  </si>
  <si>
    <t>уровень ОП</t>
  </si>
  <si>
    <t>№</t>
  </si>
  <si>
    <t>предмет</t>
  </si>
  <si>
    <t>наименование ОП (контрольная/ проверочная/ диагностическая работа)</t>
  </si>
  <si>
    <t>Под контрольной или проверочной работой понимается форма текущего контроля успеваемости или промежуточной аттестации обучающихся, реализуемая в рамках образовательного процесса в ОО и нацеленная на оценку достижения каждым обучающимся и/ или группой обучающихся (классом, всеми классами ОО) требований к предметным и/ или метапредметным результатам обучения в соответствии с ФГОС при освоении образовательной программы, в том числе отдельной части или всего объема учебного предмета, курса, дисциплины (модуля) образовательной программы</t>
  </si>
  <si>
    <t>Под диагностической работой понимается форма оценки или мониторинга результатов обучения, реализуемая в рамках цчебного процесса в ОО и нацеленная на выявление и изучение уровня и качества подготовки обучающихся, включая достижение каждым обучающимся и/ или группой обучающихся (классом, всеми классами ОО) требований к предметным и/ или метапредметным, и/ или личностным результатам обучения в соответствии с ФГОС, а также факторы, обусловливающие выявленные результаты обучения</t>
  </si>
  <si>
    <t>Сроки проведения</t>
  </si>
  <si>
    <t>родной язык</t>
  </si>
  <si>
    <t>литературное чтение на родном языке</t>
  </si>
  <si>
    <t>родная литература</t>
  </si>
  <si>
    <t>иностранный язык</t>
  </si>
  <si>
    <t>второй иностранный язык</t>
  </si>
  <si>
    <t>основы духовно-нравственной культуры народов России</t>
  </si>
  <si>
    <t>история России. Всеобщая история</t>
  </si>
  <si>
    <t>1 неделя</t>
  </si>
  <si>
    <t>учебная неделя</t>
  </si>
  <si>
    <t>2 неделя</t>
  </si>
  <si>
    <t>3 неделя</t>
  </si>
  <si>
    <t>4 неделя</t>
  </si>
  <si>
    <t>5 неделя</t>
  </si>
  <si>
    <t>6 неделя</t>
  </si>
  <si>
    <t>7 неделя</t>
  </si>
  <si>
    <t>8 неделя</t>
  </si>
  <si>
    <t>9 неделя</t>
  </si>
  <si>
    <t>10 неделя</t>
  </si>
  <si>
    <t>11 неделя</t>
  </si>
  <si>
    <t>12 неделя</t>
  </si>
  <si>
    <t>13 неделя</t>
  </si>
  <si>
    <t>14 неделя</t>
  </si>
  <si>
    <t>15 неделя</t>
  </si>
  <si>
    <t>16 неделя</t>
  </si>
  <si>
    <t>17 неделя</t>
  </si>
  <si>
    <t>18 неделя</t>
  </si>
  <si>
    <t>19 неделя</t>
  </si>
  <si>
    <t>20 неделя</t>
  </si>
  <si>
    <t>21 неделя</t>
  </si>
  <si>
    <t>22 неделя</t>
  </si>
  <si>
    <t>23 неделя</t>
  </si>
  <si>
    <t>24 неделя</t>
  </si>
  <si>
    <t>25 неделя</t>
  </si>
  <si>
    <t>26 неделя</t>
  </si>
  <si>
    <t>27 неделя</t>
  </si>
  <si>
    <t>28 неделя</t>
  </si>
  <si>
    <t>29 неделя</t>
  </si>
  <si>
    <t>30 неделя</t>
  </si>
  <si>
    <t>31 неделя</t>
  </si>
  <si>
    <t>32 неделя</t>
  </si>
  <si>
    <t>33 неделя</t>
  </si>
  <si>
    <t>34 неделя</t>
  </si>
  <si>
    <t>35 неделя</t>
  </si>
  <si>
    <t>количество классов в параллели</t>
  </si>
  <si>
    <t>предмет, по которому проводится ОП</t>
  </si>
  <si>
    <t>всего</t>
  </si>
  <si>
    <t>ОП в неделю</t>
  </si>
  <si>
    <t>количество ОП по предмету в неделю (сумма ОП для каждого класса в параллели)</t>
  </si>
  <si>
    <t>ИТОГО:</t>
  </si>
  <si>
    <t>времени на ОП в неделю, мин</t>
  </si>
  <si>
    <t>приложение 2</t>
  </si>
  <si>
    <t>количество недель</t>
  </si>
  <si>
    <t>всего часов в год</t>
  </si>
  <si>
    <t>1-11 класс</t>
  </si>
  <si>
    <t>оценочные процедуры уровня ОО</t>
  </si>
  <si>
    <t>приложение 1</t>
  </si>
  <si>
    <t>классов</t>
  </si>
  <si>
    <r>
      <t xml:space="preserve">Оценочные процедуры - это контрольные, проверочные, диагностические работы, которые выполняются всеми обучающимися в классе одновременно и длительность которых составляет </t>
    </r>
    <r>
      <rPr>
        <b/>
        <sz val="12"/>
        <color rgb="FFFF33CC"/>
        <rFont val="Times New Roman"/>
        <family val="1"/>
        <charset val="204"/>
      </rPr>
      <t>не менее 30 минут</t>
    </r>
    <r>
      <rPr>
        <b/>
        <sz val="10"/>
        <color rgb="FF0000FF"/>
        <rFont val="Times New Roman"/>
        <family val="1"/>
        <charset val="204"/>
      </rPr>
      <t xml:space="preserve"> (далее - ОП)</t>
    </r>
  </si>
  <si>
    <t>ОБРАЗЕЦ</t>
  </si>
  <si>
    <t>всего ОП</t>
  </si>
  <si>
    <t>ОП:</t>
  </si>
  <si>
    <t>неделя</t>
  </si>
  <si>
    <r>
      <t xml:space="preserve">проводить оценочные процедуры по каждому учебному предмету в одной параллели классов </t>
    </r>
    <r>
      <rPr>
        <sz val="12"/>
        <color rgb="FFFF33CC"/>
        <rFont val="Times New Roman"/>
        <family val="1"/>
        <charset val="204"/>
      </rPr>
      <t>не чаще 1 раза в 2,5 недели</t>
    </r>
    <r>
      <rPr>
        <sz val="12"/>
        <color rgb="FF0000FF"/>
        <rFont val="Times New Roman"/>
        <family val="1"/>
        <charset val="204"/>
      </rPr>
      <t xml:space="preserve">; </t>
    </r>
    <r>
      <rPr>
        <sz val="12"/>
        <color rgb="FFFF33CC"/>
        <rFont val="Times New Roman"/>
        <family val="1"/>
        <charset val="204"/>
      </rPr>
      <t>при этом объем учебного времени, затрачиваемого на проведение ОП, не должен превышать 10% от всего объема учебного времени, отводимомго на изучение данного учебного предмета в данной параллели в текущем учебном году</t>
    </r>
  </si>
  <si>
    <t>например, если русский язык в 5 классе 5 уроков по 45 мин в неделю, 34 недели, то получается в год 5*45*34=7650 мин, тогда на ОП получается 765 мин (10% от 7650)… при этом в год 14 ОП, тогда средняя продолжительность 1 ОП =765/14=54,6 мин (но не менее 30 мин)</t>
  </si>
  <si>
    <t>т.е. если 34 (35) недели, то не более 14 ОП по предмету в данном классе</t>
  </si>
  <si>
    <t>всего мин в год</t>
  </si>
  <si>
    <t>10% от общего объема времени</t>
  </si>
  <si>
    <t>ИТОГО за год:</t>
  </si>
  <si>
    <t xml:space="preserve">средняя продолжительность одной ОП по предмету, мин (но не менее 30 мин) </t>
  </si>
  <si>
    <t>МАОУ "Моряковская СОШ" Томского района</t>
  </si>
  <si>
    <t>Диктант с грамматическим заданием</t>
  </si>
  <si>
    <t>Практическая работа</t>
  </si>
  <si>
    <t>Тестовый контроль</t>
  </si>
  <si>
    <t>Защита проекта</t>
  </si>
  <si>
    <t>основы религиозных культур и светской этики</t>
  </si>
  <si>
    <t xml:space="preserve">Проверочная работа </t>
  </si>
  <si>
    <t>тематический контроль</t>
  </si>
  <si>
    <t>контрольная работа</t>
  </si>
  <si>
    <t>тестирование</t>
  </si>
  <si>
    <t>31 неделя - итоговый диктант</t>
  </si>
  <si>
    <t>30 неделя - проверка техники чтения</t>
  </si>
  <si>
    <t>31 неделя - итоговая яконтрольная</t>
  </si>
  <si>
    <t>33 неделя - итоговая работа</t>
  </si>
  <si>
    <t>32 неделя - итоговая работа</t>
  </si>
  <si>
    <t>16, 3 неделя - проверочная работа, 6, 31 неделя - проверка техники чтения</t>
  </si>
  <si>
    <t>14, 31 неделя - тестирование</t>
  </si>
  <si>
    <t>Творческая работа</t>
  </si>
  <si>
    <t xml:space="preserve">32 неделя </t>
  </si>
  <si>
    <t>16, 33 неделя</t>
  </si>
  <si>
    <t>32 неделя - тестовый контроль</t>
  </si>
  <si>
    <t>17, 33 неделя - проверочная работа, 6, 31 неделя - проверка техники чтения</t>
  </si>
  <si>
    <t>17, 33 неделя - тестирование</t>
  </si>
  <si>
    <t>16, 32 неделя</t>
  </si>
  <si>
    <t>6, 31 неделя - проверка техники чтения, 16 и 31 неделя - проверочная работа</t>
  </si>
  <si>
    <t>28 неделя - ВПР, 14 и 33 неделя - тестирование</t>
  </si>
  <si>
    <t>литер.чтение</t>
  </si>
  <si>
    <t>ИЗО</t>
  </si>
  <si>
    <t>физкультура</t>
  </si>
  <si>
    <t>иностр.язык</t>
  </si>
  <si>
    <t>ОРКСЭ</t>
  </si>
  <si>
    <t>искусство</t>
  </si>
  <si>
    <t>физ-ра</t>
  </si>
  <si>
    <t>ОБЖ</t>
  </si>
  <si>
    <t xml:space="preserve">география </t>
  </si>
  <si>
    <t>технолия</t>
  </si>
  <si>
    <t>геогафия</t>
  </si>
  <si>
    <t>11а</t>
  </si>
  <si>
    <t>11б</t>
  </si>
  <si>
    <t>11б класс</t>
  </si>
  <si>
    <t xml:space="preserve">сочинение </t>
  </si>
  <si>
    <t>12,26</t>
  </si>
  <si>
    <t>10,28</t>
  </si>
  <si>
    <t>14,22</t>
  </si>
  <si>
    <t>8,19</t>
  </si>
  <si>
    <t>10,27</t>
  </si>
  <si>
    <t>6,18</t>
  </si>
  <si>
    <t>6,19</t>
  </si>
  <si>
    <t>17,33 недели</t>
  </si>
  <si>
    <t>17,32 недели</t>
  </si>
  <si>
    <t>16,33 недели</t>
  </si>
  <si>
    <t>15,31 недели</t>
  </si>
  <si>
    <t>14.31 недели</t>
  </si>
  <si>
    <t>март-май 2023 года (ВПР)</t>
  </si>
  <si>
    <t>Национальное исследование качества образования (НИКО)</t>
  </si>
  <si>
    <t>05.12.23 резерв 14.12.23</t>
  </si>
  <si>
    <t>Мониторинговые исследования по оценке уровня подготовки обучающихся по отдельным предметам</t>
  </si>
  <si>
    <t>12.12.23 резерв 14.12.23</t>
  </si>
  <si>
    <t>07.12.23 резерв 14.12.23</t>
  </si>
  <si>
    <t>2 неделя - входной диктант, 8, 13, 15, 23, 29 и 32 неделя - диктант</t>
  </si>
  <si>
    <t>3 неделя - входной диктант, 7, 11, 15, 21, 24, 28, 30, 32 неделя - диктант, 4, 18 неделя - контрольное списывание</t>
  </si>
  <si>
    <t>2 неделя - входной диктант, 8, 13, 16, 19, 24, 30, 33 - контрольные диктанты, 26 неделя - ВПР, 4 и 25 неделя - контрольное списывание, 31 неделя - изложение</t>
  </si>
  <si>
    <t>2 неделя - входная контрольная работа, 7, 11, 15, 24, 29, 32 неделя - контрольная работа</t>
  </si>
  <si>
    <t>2 неделя - входная контрольная работа, 6, 8, 13, 15, 20, 23, 26, 30, 32 неделя - тематическая контрольная работа</t>
  </si>
  <si>
    <t xml:space="preserve">31 неделя </t>
  </si>
  <si>
    <t>вероятность и статистика</t>
  </si>
  <si>
    <t>15,30 -тематический контроль</t>
  </si>
  <si>
    <t>2-входной контроль,5,6,10,15,20,25,30- контрольные диктанты</t>
  </si>
  <si>
    <t>2- входной контроль,4,9,14,19,24,29,34 -контрольный диктант</t>
  </si>
  <si>
    <t>2-входной контроль,8,13,18,23,28- контрольный диктант</t>
  </si>
  <si>
    <t>2- входной контроль,7,12,17,22,27- контрольный диктант</t>
  </si>
  <si>
    <t>2- входной контроль,8,17,26,31- контрольный диктант</t>
  </si>
  <si>
    <t>2-входной контроль, 8,17,26,31- контрольный диктант</t>
  </si>
  <si>
    <t>2- входной контроль12,26- контрольный диктант</t>
  </si>
  <si>
    <t>2-входной контроль,6,13,21,25- тематический контроль, 33 - итоговыя контрольная работа</t>
  </si>
  <si>
    <t>2-входной контроль,8,15,22,26- тематический контроль</t>
  </si>
  <si>
    <t>2-входной контроль,11, 16, 22 - тематический контроль, 33 неделя - итоговая контрольная работа</t>
  </si>
  <si>
    <t>3-входной контроль, 15, 24 - тематический контроль , 33 неделя - итоговая контрольная работа</t>
  </si>
  <si>
    <t>2-входной контроль,4, 16, 23 - тематический контроль , 33 неделя - итоговая контрольная работа</t>
  </si>
  <si>
    <t>2-входной контроль,5,13,23 - тематический контроль, 34- итоговая контрольная работа</t>
  </si>
  <si>
    <t>3-входной контроль,6,14,22 - тематические контрольные , 33 - итоговые контрольные работы</t>
  </si>
  <si>
    <t>3-входной контроль,17,32 недели</t>
  </si>
  <si>
    <t>4- входной контроль,15,31 недели</t>
  </si>
  <si>
    <t>4- входной контроль15,31 недели</t>
  </si>
  <si>
    <t>4- входной контроль,17,32 недели</t>
  </si>
  <si>
    <t>4- входной контроль,16,33 недели</t>
  </si>
  <si>
    <t>Мониторинг уровня функиональной грамотности</t>
  </si>
  <si>
    <t>читательская грамотность</t>
  </si>
  <si>
    <t>математическая грамотность</t>
  </si>
  <si>
    <t>естественно-научная грамотность</t>
  </si>
  <si>
    <t>2-входной контроль,7,20,24 - тематический контроль 32 - итоговая контрольная работа</t>
  </si>
  <si>
    <t>2-входной контроль,6,21,25- тематический контроль, 33 - итоговыя контрольная работа</t>
  </si>
  <si>
    <t>2 неделя - входная контрольная работа, 6, 8, 12, 18, 23, 26, 29, 33 - контрольная работа, 27 неделя - ВПР</t>
  </si>
  <si>
    <t>ГРАФИК ПРОВЕДЕНИЯ ОЦЕНОЧНЫХ ПРОЦЕДУР В ОО В 2024 - 2025 учебном году</t>
  </si>
  <si>
    <t>ГРАФИК ПРОВЕДЕНИЯ ОЦЕНОЧНЫХ ПРОЦЕДУР В ОО В 2024- 2025 учебном году</t>
  </si>
  <si>
    <t>Расчет общего объема учебного времени, отводимого на изучение учебного предмета в 2024 - 2025 учебном году</t>
  </si>
  <si>
    <t>11.04. - 16.05.2025</t>
  </si>
  <si>
    <t>апрель-май 2025 года (ВПР)</t>
  </si>
  <si>
    <t>11.04-15,05.2025</t>
  </si>
  <si>
    <t>11.04-15.05.2025</t>
  </si>
  <si>
    <t>11.04.-15.05.2025</t>
  </si>
  <si>
    <t>ОБЗР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</si>
</sst>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color rgb="FF0070C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FF33CC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33CC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left" vertical="top" wrapText="1"/>
    </xf>
    <xf numFmtId="2" fontId="5" fillId="3" borderId="2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1" fontId="5" fillId="3" borderId="1" xfId="0" applyNumberFormat="1" applyFont="1" applyFill="1" applyBorder="1" applyAlignment="1">
      <alignment horizontal="left" vertical="top" wrapText="1"/>
    </xf>
    <xf numFmtId="1" fontId="5" fillId="3" borderId="2" xfId="0" applyNumberFormat="1" applyFont="1" applyFill="1" applyBorder="1" applyAlignment="1">
      <alignment horizontal="left" vertical="top" wrapText="1"/>
    </xf>
    <xf numFmtId="1" fontId="5" fillId="3" borderId="8" xfId="0" applyNumberFormat="1" applyFont="1" applyFill="1" applyBorder="1" applyAlignment="1">
      <alignment horizontal="left" vertical="top" wrapText="1"/>
    </xf>
    <xf numFmtId="1" fontId="5" fillId="3" borderId="10" xfId="0" applyNumberFormat="1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wrapText="1"/>
    </xf>
    <xf numFmtId="0" fontId="16" fillId="4" borderId="0" xfId="0" applyFont="1" applyFill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2" fillId="4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2" fontId="6" fillId="0" borderId="0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" fontId="21" fillId="5" borderId="1" xfId="0" applyNumberFormat="1" applyFont="1" applyFill="1" applyBorder="1" applyAlignment="1">
      <alignment horizontal="left" vertical="top" wrapText="1"/>
    </xf>
    <xf numFmtId="1" fontId="21" fillId="5" borderId="7" xfId="0" applyNumberFormat="1" applyFont="1" applyFill="1" applyBorder="1" applyAlignment="1">
      <alignment horizontal="left" vertical="top" wrapText="1"/>
    </xf>
    <xf numFmtId="2" fontId="21" fillId="5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wrapText="1"/>
    </xf>
    <xf numFmtId="2" fontId="21" fillId="5" borderId="7" xfId="0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wrapText="1"/>
    </xf>
    <xf numFmtId="0" fontId="10" fillId="0" borderId="17" xfId="0" applyFont="1" applyFill="1" applyBorder="1" applyAlignment="1">
      <alignment wrapText="1"/>
    </xf>
    <xf numFmtId="0" fontId="10" fillId="0" borderId="18" xfId="0" applyFont="1" applyFill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center" vertical="top" wrapText="1"/>
    </xf>
    <xf numFmtId="0" fontId="6" fillId="6" borderId="0" xfId="0" applyFont="1" applyFill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left" vertical="top" wrapText="1"/>
    </xf>
    <xf numFmtId="49" fontId="5" fillId="6" borderId="1" xfId="0" applyNumberFormat="1" applyFont="1" applyFill="1" applyBorder="1" applyAlignment="1">
      <alignment horizontal="left" vertical="top" wrapText="1"/>
    </xf>
    <xf numFmtId="49" fontId="1" fillId="6" borderId="1" xfId="0" applyNumberFormat="1" applyFont="1" applyFill="1" applyBorder="1" applyAlignment="1">
      <alignment horizontal="left" vertical="top" wrapText="1"/>
    </xf>
    <xf numFmtId="49" fontId="7" fillId="6" borderId="1" xfId="0" applyNumberFormat="1" applyFont="1" applyFill="1" applyBorder="1" applyAlignment="1">
      <alignment horizontal="left" vertical="top" wrapText="1"/>
    </xf>
    <xf numFmtId="49" fontId="5" fillId="6" borderId="0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6" fillId="4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2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5" fillId="4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left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7" borderId="0" xfId="0" applyFont="1" applyFill="1" applyAlignment="1">
      <alignment wrapText="1"/>
    </xf>
    <xf numFmtId="0" fontId="12" fillId="7" borderId="0" xfId="0" applyFont="1" applyFill="1" applyAlignment="1">
      <alignment horizontal="right" vertical="center" wrapText="1"/>
    </xf>
    <xf numFmtId="0" fontId="10" fillId="7" borderId="0" xfId="0" applyFont="1" applyFill="1" applyAlignment="1">
      <alignment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left" vertical="top" wrapText="1"/>
    </xf>
    <xf numFmtId="1" fontId="5" fillId="7" borderId="1" xfId="0" applyNumberFormat="1" applyFont="1" applyFill="1" applyBorder="1" applyAlignment="1">
      <alignment horizontal="left" vertical="top" wrapText="1"/>
    </xf>
    <xf numFmtId="1" fontId="5" fillId="7" borderId="8" xfId="0" applyNumberFormat="1" applyFont="1" applyFill="1" applyBorder="1" applyAlignment="1">
      <alignment horizontal="left" vertical="top" wrapText="1"/>
    </xf>
    <xf numFmtId="2" fontId="5" fillId="7" borderId="7" xfId="0" applyNumberFormat="1" applyFont="1" applyFill="1" applyBorder="1" applyAlignment="1">
      <alignment horizontal="left" vertical="top" wrapText="1"/>
    </xf>
    <xf numFmtId="2" fontId="6" fillId="7" borderId="1" xfId="0" applyNumberFormat="1" applyFont="1" applyFill="1" applyBorder="1" applyAlignment="1">
      <alignment horizontal="left" vertical="top" wrapText="1"/>
    </xf>
    <xf numFmtId="2" fontId="5" fillId="7" borderId="2" xfId="0" applyNumberFormat="1" applyFont="1" applyFill="1" applyBorder="1" applyAlignment="1">
      <alignment horizontal="left" vertical="top" wrapText="1"/>
    </xf>
    <xf numFmtId="1" fontId="5" fillId="7" borderId="2" xfId="0" applyNumberFormat="1" applyFont="1" applyFill="1" applyBorder="1" applyAlignment="1">
      <alignment horizontal="left" vertical="top" wrapText="1"/>
    </xf>
    <xf numFmtId="1" fontId="5" fillId="7" borderId="10" xfId="0" applyNumberFormat="1" applyFont="1" applyFill="1" applyBorder="1" applyAlignment="1">
      <alignment horizontal="left" vertical="top" wrapText="1"/>
    </xf>
    <xf numFmtId="2" fontId="5" fillId="7" borderId="9" xfId="0" applyNumberFormat="1" applyFont="1" applyFill="1" applyBorder="1" applyAlignment="1">
      <alignment horizontal="left" vertical="top" wrapText="1"/>
    </xf>
    <xf numFmtId="2" fontId="6" fillId="7" borderId="7" xfId="0" applyNumberFormat="1" applyFont="1" applyFill="1" applyBorder="1" applyAlignment="1">
      <alignment horizontal="left" vertical="top" wrapText="1"/>
    </xf>
    <xf numFmtId="2" fontId="6" fillId="7" borderId="8" xfId="0" applyNumberFormat="1" applyFont="1" applyFill="1" applyBorder="1" applyAlignment="1">
      <alignment horizontal="left" vertical="top" wrapText="1"/>
    </xf>
    <xf numFmtId="2" fontId="6" fillId="7" borderId="0" xfId="0" applyNumberFormat="1" applyFont="1" applyFill="1" applyBorder="1" applyAlignment="1">
      <alignment horizontal="left" vertical="top" wrapText="1"/>
    </xf>
    <xf numFmtId="0" fontId="13" fillId="7" borderId="0" xfId="0" applyFont="1" applyFill="1" applyBorder="1" applyAlignment="1">
      <alignment horizontal="left" vertical="top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wrapText="1"/>
    </xf>
    <xf numFmtId="0" fontId="10" fillId="7" borderId="8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4" fillId="7" borderId="0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4" xfId="0" applyFont="1" applyFill="1" applyBorder="1" applyAlignment="1">
      <alignment wrapText="1"/>
    </xf>
    <xf numFmtId="0" fontId="10" fillId="7" borderId="0" xfId="0" applyFont="1" applyFill="1" applyBorder="1" applyAlignment="1">
      <alignment wrapText="1"/>
    </xf>
    <xf numFmtId="0" fontId="10" fillId="7" borderId="13" xfId="0" applyFont="1" applyFill="1" applyBorder="1" applyAlignment="1">
      <alignment wrapText="1"/>
    </xf>
    <xf numFmtId="0" fontId="10" fillId="7" borderId="15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70"/>
  <sheetViews>
    <sheetView topLeftCell="A7" zoomScale="90" zoomScaleNormal="90" workbookViewId="0">
      <selection activeCell="N22" sqref="N22"/>
    </sheetView>
  </sheetViews>
  <sheetFormatPr defaultRowHeight="12.75"/>
  <cols>
    <col min="1" max="1" width="2.85546875" style="1" customWidth="1"/>
    <col min="2" max="2" width="12.85546875" style="1" customWidth="1"/>
    <col min="3" max="3" width="17.7109375" style="1" customWidth="1"/>
    <col min="4" max="4" width="24.42578125" style="1" customWidth="1"/>
    <col min="5" max="5" width="28" style="1" customWidth="1"/>
    <col min="6" max="6" width="31.7109375" style="1" customWidth="1"/>
    <col min="7" max="7" width="27.5703125" style="1" customWidth="1"/>
    <col min="8" max="8" width="23.28515625" style="1" customWidth="1"/>
    <col min="9" max="10" width="18" style="82" customWidth="1"/>
    <col min="11" max="11" width="21.42578125" style="82" customWidth="1"/>
    <col min="12" max="12" width="17.85546875" style="82" customWidth="1"/>
    <col min="13" max="13" width="7.140625" style="82" customWidth="1"/>
    <col min="14" max="14" width="17.28515625" style="82" customWidth="1"/>
    <col min="15" max="15" width="13.85546875" style="82" customWidth="1"/>
    <col min="16" max="16" width="46.85546875" style="1" customWidth="1"/>
    <col min="17" max="16384" width="9.140625" style="1"/>
  </cols>
  <sheetData>
    <row r="1" spans="1:17" ht="15.75">
      <c r="P1" s="53" t="s">
        <v>111</v>
      </c>
      <c r="Q1" s="4"/>
    </row>
    <row r="2" spans="1:17" ht="18.75">
      <c r="B2" s="104" t="s">
        <v>218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54" t="s">
        <v>114</v>
      </c>
    </row>
    <row r="3" spans="1:17" s="26" customFormat="1" ht="18.75">
      <c r="B3" s="55"/>
      <c r="C3" s="55"/>
      <c r="D3" s="106"/>
      <c r="E3" s="106"/>
      <c r="F3" s="106"/>
      <c r="G3" s="106"/>
      <c r="H3" s="106"/>
      <c r="I3" s="106"/>
      <c r="J3" s="106"/>
      <c r="K3" s="106"/>
      <c r="L3" s="106"/>
      <c r="M3" s="83"/>
      <c r="N3" s="83"/>
      <c r="O3" s="83"/>
      <c r="P3" s="56"/>
    </row>
    <row r="4" spans="1:17" s="2" customFormat="1" ht="30" customHeight="1">
      <c r="B4" s="3"/>
      <c r="C4" s="3"/>
      <c r="D4" s="107" t="s">
        <v>125</v>
      </c>
      <c r="E4" s="107"/>
      <c r="F4" s="107"/>
      <c r="G4" s="107"/>
      <c r="H4" s="107"/>
      <c r="I4" s="107"/>
      <c r="J4" s="107"/>
      <c r="K4" s="107"/>
      <c r="L4" s="107"/>
      <c r="M4" s="84"/>
      <c r="N4" s="84"/>
      <c r="O4" s="84"/>
    </row>
    <row r="5" spans="1:17" ht="31.5" customHeight="1">
      <c r="B5" s="103" t="s">
        <v>113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7" ht="40.5" customHeight="1">
      <c r="B6" s="108" t="s">
        <v>53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17" ht="40.5" customHeight="1">
      <c r="B7" s="108" t="s">
        <v>54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7" s="4" customFormat="1" ht="13.5" customHeight="1">
      <c r="I8" s="82"/>
      <c r="J8" s="82"/>
      <c r="K8" s="82"/>
      <c r="L8" s="82"/>
      <c r="M8" s="82"/>
      <c r="N8" s="82"/>
      <c r="O8" s="82"/>
    </row>
    <row r="9" spans="1:17" ht="15" customHeight="1">
      <c r="A9" s="101" t="s">
        <v>50</v>
      </c>
      <c r="B9" s="101" t="s">
        <v>49</v>
      </c>
      <c r="C9" s="101" t="s">
        <v>52</v>
      </c>
      <c r="D9" s="101" t="s">
        <v>51</v>
      </c>
      <c r="E9" s="105" t="s">
        <v>55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7">
      <c r="A10" s="102"/>
      <c r="B10" s="102"/>
      <c r="C10" s="102"/>
      <c r="D10" s="102"/>
      <c r="E10" s="8" t="s">
        <v>3</v>
      </c>
      <c r="F10" s="8" t="s">
        <v>4</v>
      </c>
      <c r="G10" s="8" t="s">
        <v>5</v>
      </c>
      <c r="H10" s="8" t="s">
        <v>6</v>
      </c>
      <c r="I10" s="85" t="s">
        <v>7</v>
      </c>
      <c r="J10" s="85" t="s">
        <v>8</v>
      </c>
      <c r="K10" s="85" t="s">
        <v>9</v>
      </c>
      <c r="L10" s="85" t="s">
        <v>10</v>
      </c>
      <c r="M10" s="85" t="s">
        <v>11</v>
      </c>
      <c r="N10" s="85" t="s">
        <v>12</v>
      </c>
      <c r="O10" s="85" t="s">
        <v>13</v>
      </c>
    </row>
    <row r="11" spans="1:17" ht="12.75" customHeight="1">
      <c r="A11" s="93">
        <v>1</v>
      </c>
      <c r="B11" s="93" t="s">
        <v>25</v>
      </c>
      <c r="C11" s="93" t="s">
        <v>0</v>
      </c>
      <c r="D11" s="8" t="s">
        <v>14</v>
      </c>
      <c r="E11" s="14"/>
      <c r="F11" s="14"/>
      <c r="G11" s="14"/>
      <c r="H11" s="15" t="s">
        <v>221</v>
      </c>
      <c r="I11" s="86" t="s">
        <v>223</v>
      </c>
      <c r="J11" s="86" t="s">
        <v>223</v>
      </c>
      <c r="K11" s="87" t="s">
        <v>224</v>
      </c>
      <c r="L11" s="87" t="s">
        <v>223</v>
      </c>
      <c r="M11" s="87"/>
      <c r="N11" s="87" t="s">
        <v>224</v>
      </c>
      <c r="O11" s="87"/>
      <c r="P11" s="5"/>
    </row>
    <row r="12" spans="1:17">
      <c r="A12" s="93"/>
      <c r="B12" s="93"/>
      <c r="C12" s="93"/>
      <c r="D12" s="8" t="s">
        <v>15</v>
      </c>
      <c r="E12" s="14"/>
      <c r="F12" s="14"/>
      <c r="G12" s="14"/>
      <c r="H12" s="15" t="s">
        <v>221</v>
      </c>
      <c r="I12" s="86" t="s">
        <v>223</v>
      </c>
      <c r="J12" s="86" t="s">
        <v>223</v>
      </c>
      <c r="K12" s="87" t="s">
        <v>224</v>
      </c>
      <c r="L12" s="87" t="s">
        <v>224</v>
      </c>
      <c r="M12" s="87"/>
      <c r="N12" s="87" t="s">
        <v>224</v>
      </c>
      <c r="O12" s="87"/>
      <c r="P12" s="6"/>
    </row>
    <row r="13" spans="1:17" s="4" customFormat="1">
      <c r="A13" s="93"/>
      <c r="B13" s="93"/>
      <c r="C13" s="93"/>
      <c r="D13" s="81" t="s">
        <v>27</v>
      </c>
      <c r="E13" s="14"/>
      <c r="F13" s="14"/>
      <c r="G13" s="14"/>
      <c r="H13" s="15" t="s">
        <v>221</v>
      </c>
      <c r="I13" s="86"/>
      <c r="J13" s="87"/>
      <c r="K13" s="87"/>
      <c r="L13" s="87"/>
      <c r="M13" s="87"/>
      <c r="N13" s="87"/>
      <c r="O13" s="87"/>
      <c r="P13" s="6"/>
    </row>
    <row r="14" spans="1:17">
      <c r="A14" s="93"/>
      <c r="B14" s="93"/>
      <c r="C14" s="93"/>
      <c r="D14" s="8" t="s">
        <v>16</v>
      </c>
      <c r="E14" s="14"/>
      <c r="F14" s="14"/>
      <c r="G14" s="14"/>
      <c r="H14" s="15" t="s">
        <v>221</v>
      </c>
      <c r="I14" s="87"/>
      <c r="J14" s="87"/>
      <c r="K14" s="87"/>
      <c r="L14" s="87"/>
      <c r="M14" s="87"/>
      <c r="N14" s="87"/>
      <c r="O14" s="87"/>
      <c r="P14" s="7"/>
    </row>
    <row r="15" spans="1:17" s="4" customFormat="1">
      <c r="A15" s="93"/>
      <c r="B15" s="93"/>
      <c r="C15" s="93"/>
      <c r="D15" s="91" t="s">
        <v>33</v>
      </c>
      <c r="E15" s="14"/>
      <c r="F15" s="14"/>
      <c r="G15" s="14"/>
      <c r="H15" s="15"/>
      <c r="I15" s="87" t="s">
        <v>224</v>
      </c>
      <c r="J15" s="87" t="s">
        <v>224</v>
      </c>
      <c r="K15" s="87" t="s">
        <v>224</v>
      </c>
      <c r="L15" s="87" t="s">
        <v>223</v>
      </c>
      <c r="M15" s="87"/>
      <c r="N15" s="87" t="s">
        <v>224</v>
      </c>
      <c r="O15" s="87"/>
      <c r="P15" s="7"/>
    </row>
    <row r="16" spans="1:17">
      <c r="A16" s="93"/>
      <c r="B16" s="93"/>
      <c r="C16" s="93"/>
      <c r="D16" s="8" t="s">
        <v>17</v>
      </c>
      <c r="E16" s="14"/>
      <c r="F16" s="14"/>
      <c r="G16" s="14"/>
      <c r="H16" s="14"/>
      <c r="I16" s="86" t="s">
        <v>224</v>
      </c>
      <c r="J16" s="86" t="s">
        <v>224</v>
      </c>
      <c r="K16" s="88" t="s">
        <v>224</v>
      </c>
      <c r="L16" s="87" t="s">
        <v>223</v>
      </c>
      <c r="M16" s="87"/>
      <c r="N16" s="87" t="s">
        <v>224</v>
      </c>
      <c r="O16" s="89"/>
    </row>
    <row r="17" spans="1:16384">
      <c r="A17" s="93"/>
      <c r="B17" s="93"/>
      <c r="C17" s="93"/>
      <c r="D17" s="8" t="s">
        <v>18</v>
      </c>
      <c r="E17" s="14"/>
      <c r="F17" s="14"/>
      <c r="G17" s="14"/>
      <c r="H17" s="14"/>
      <c r="I17" s="86" t="s">
        <v>224</v>
      </c>
      <c r="J17" s="86" t="s">
        <v>224</v>
      </c>
      <c r="K17" s="87" t="s">
        <v>224</v>
      </c>
      <c r="L17" s="87" t="s">
        <v>223</v>
      </c>
      <c r="M17" s="87"/>
      <c r="N17" s="87"/>
      <c r="O17" s="89"/>
    </row>
    <row r="18" spans="1:16384">
      <c r="A18" s="93"/>
      <c r="B18" s="93"/>
      <c r="C18" s="93"/>
      <c r="D18" s="8" t="s">
        <v>21</v>
      </c>
      <c r="E18" s="14"/>
      <c r="F18" s="14"/>
      <c r="G18" s="14"/>
      <c r="H18" s="14"/>
      <c r="I18" s="86" t="s">
        <v>224</v>
      </c>
      <c r="J18" s="86" t="s">
        <v>224</v>
      </c>
      <c r="K18" s="87" t="s">
        <v>224</v>
      </c>
      <c r="L18" s="87" t="s">
        <v>223</v>
      </c>
      <c r="M18" s="87"/>
      <c r="N18" s="89" t="s">
        <v>224</v>
      </c>
      <c r="O18" s="89"/>
    </row>
    <row r="19" spans="1:16384">
      <c r="A19" s="93"/>
      <c r="B19" s="93"/>
      <c r="C19" s="93"/>
      <c r="D19" s="8" t="s">
        <v>22</v>
      </c>
      <c r="E19" s="14"/>
      <c r="F19" s="14"/>
      <c r="G19" s="14"/>
      <c r="H19" s="14"/>
      <c r="I19" s="87" t="s">
        <v>224</v>
      </c>
      <c r="J19" s="88" t="s">
        <v>224</v>
      </c>
      <c r="K19" s="87" t="s">
        <v>224</v>
      </c>
      <c r="L19" s="87" t="s">
        <v>223</v>
      </c>
      <c r="M19" s="87"/>
      <c r="N19" s="87" t="s">
        <v>224</v>
      </c>
      <c r="O19" s="87"/>
    </row>
    <row r="20" spans="1:16384">
      <c r="A20" s="93"/>
      <c r="B20" s="93"/>
      <c r="C20" s="93"/>
      <c r="D20" s="8" t="s">
        <v>23</v>
      </c>
      <c r="E20" s="14"/>
      <c r="F20" s="14"/>
      <c r="G20" s="14"/>
      <c r="H20" s="14"/>
      <c r="I20" s="87"/>
      <c r="J20" s="87"/>
      <c r="K20" s="88"/>
      <c r="L20" s="87" t="s">
        <v>223</v>
      </c>
      <c r="M20" s="87"/>
      <c r="N20" s="87" t="s">
        <v>224</v>
      </c>
      <c r="O20" s="89"/>
    </row>
    <row r="21" spans="1:16384">
      <c r="A21" s="93"/>
      <c r="B21" s="93"/>
      <c r="C21" s="93"/>
      <c r="D21" s="8" t="s">
        <v>24</v>
      </c>
      <c r="E21" s="14"/>
      <c r="F21" s="14"/>
      <c r="G21" s="14"/>
      <c r="H21" s="14"/>
      <c r="I21" s="87"/>
      <c r="J21" s="87"/>
      <c r="K21" s="87"/>
      <c r="L21" s="88" t="s">
        <v>223</v>
      </c>
      <c r="M21" s="87"/>
      <c r="N21" s="87" t="s">
        <v>224</v>
      </c>
      <c r="O21" s="89"/>
    </row>
    <row r="22" spans="1:16384">
      <c r="A22" s="93"/>
      <c r="B22" s="93"/>
      <c r="C22" s="93"/>
      <c r="D22" s="8" t="s">
        <v>19</v>
      </c>
      <c r="E22" s="14"/>
      <c r="F22" s="14"/>
      <c r="G22" s="14"/>
      <c r="H22" s="15" t="s">
        <v>221</v>
      </c>
      <c r="I22" s="87" t="s">
        <v>225</v>
      </c>
      <c r="J22" s="87" t="s">
        <v>225</v>
      </c>
      <c r="K22" s="86" t="s">
        <v>224</v>
      </c>
      <c r="L22" s="87"/>
      <c r="M22" s="87"/>
      <c r="N22" s="87" t="s">
        <v>224</v>
      </c>
      <c r="O22" s="89"/>
    </row>
    <row r="23" spans="1:16384">
      <c r="A23" s="93"/>
      <c r="B23" s="93"/>
      <c r="C23" s="93"/>
      <c r="D23" s="8" t="s">
        <v>20</v>
      </c>
      <c r="E23" s="14"/>
      <c r="F23" s="14"/>
      <c r="G23" s="14"/>
      <c r="H23" s="14"/>
      <c r="I23" s="87"/>
      <c r="J23" s="87"/>
      <c r="K23" s="86"/>
      <c r="L23" s="87"/>
      <c r="M23" s="87"/>
      <c r="N23" s="87"/>
      <c r="O23" s="89"/>
    </row>
    <row r="24" spans="1:16384" s="4" customFormat="1" ht="38.25">
      <c r="A24" s="93"/>
      <c r="B24" s="93"/>
      <c r="C24" s="93"/>
      <c r="D24" s="15"/>
      <c r="E24" s="15"/>
      <c r="F24" s="15"/>
      <c r="G24" s="15"/>
      <c r="H24" s="15" t="s">
        <v>222</v>
      </c>
      <c r="I24" s="86"/>
      <c r="J24" s="86"/>
      <c r="K24" s="86"/>
      <c r="L24" s="86"/>
      <c r="M24" s="86"/>
      <c r="N24" s="86"/>
      <c r="O24" s="86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15"/>
      <c r="DJU24" s="15"/>
      <c r="DJV24" s="15" t="s">
        <v>178</v>
      </c>
      <c r="DJW24" s="15" t="s">
        <v>178</v>
      </c>
      <c r="DJX24" s="15" t="s">
        <v>178</v>
      </c>
      <c r="DJY24" s="15" t="s">
        <v>178</v>
      </c>
      <c r="DJZ24" s="15" t="s">
        <v>178</v>
      </c>
      <c r="DKA24" s="15" t="s">
        <v>178</v>
      </c>
      <c r="DKB24" s="15" t="s">
        <v>178</v>
      </c>
      <c r="DKC24" s="15" t="s">
        <v>178</v>
      </c>
      <c r="DKD24" s="15" t="s">
        <v>178</v>
      </c>
      <c r="DKE24" s="15" t="s">
        <v>178</v>
      </c>
      <c r="DKF24" s="15" t="s">
        <v>178</v>
      </c>
      <c r="DKG24" s="15" t="s">
        <v>178</v>
      </c>
      <c r="DKH24" s="15" t="s">
        <v>178</v>
      </c>
      <c r="DKI24" s="15" t="s">
        <v>178</v>
      </c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15"/>
      <c r="DVM24" s="15"/>
      <c r="DVN24" s="15"/>
      <c r="DVO24" s="15"/>
      <c r="DVP24" s="15"/>
      <c r="DVQ24" s="15"/>
      <c r="DVR24" s="15"/>
      <c r="DVS24" s="15" t="s">
        <v>178</v>
      </c>
      <c r="DVT24" s="15" t="s">
        <v>178</v>
      </c>
      <c r="DVU24" s="15" t="s">
        <v>178</v>
      </c>
      <c r="DVV24" s="15" t="s">
        <v>178</v>
      </c>
      <c r="DVW24" s="15" t="s">
        <v>178</v>
      </c>
      <c r="DVX24" s="15" t="s">
        <v>178</v>
      </c>
      <c r="DVY24" s="15" t="s">
        <v>178</v>
      </c>
      <c r="DVZ24" s="15" t="s">
        <v>178</v>
      </c>
      <c r="DWA24" s="15" t="s">
        <v>178</v>
      </c>
      <c r="DWB24" s="15" t="s">
        <v>178</v>
      </c>
      <c r="DWC24" s="15" t="s">
        <v>178</v>
      </c>
      <c r="DWD24" s="15" t="s">
        <v>178</v>
      </c>
      <c r="DWE24" s="15" t="s">
        <v>178</v>
      </c>
      <c r="DWF24" s="15" t="s">
        <v>178</v>
      </c>
      <c r="DWG24" s="15" t="s">
        <v>178</v>
      </c>
      <c r="DWH24" s="15" t="s">
        <v>178</v>
      </c>
      <c r="DWI24" s="15" t="s">
        <v>178</v>
      </c>
      <c r="DWJ24" s="15" t="s">
        <v>178</v>
      </c>
      <c r="DWK24" s="15" t="s">
        <v>178</v>
      </c>
      <c r="DWL24" s="15" t="s">
        <v>178</v>
      </c>
      <c r="DWM24" s="15" t="s">
        <v>178</v>
      </c>
      <c r="DWN24" s="15" t="s">
        <v>178</v>
      </c>
      <c r="DWO24" s="15" t="s">
        <v>178</v>
      </c>
      <c r="DWP24" s="15" t="s">
        <v>178</v>
      </c>
      <c r="DWQ24" s="15" t="s">
        <v>178</v>
      </c>
      <c r="DWR24" s="15" t="s">
        <v>178</v>
      </c>
      <c r="DWS24" s="15" t="s">
        <v>178</v>
      </c>
      <c r="DWT24" s="15" t="s">
        <v>178</v>
      </c>
      <c r="DWU24" s="15" t="s">
        <v>178</v>
      </c>
      <c r="DWV24" s="15" t="s">
        <v>178</v>
      </c>
      <c r="DWW24" s="15" t="s">
        <v>178</v>
      </c>
      <c r="DWX24" s="15" t="s">
        <v>178</v>
      </c>
      <c r="DWY24" s="15" t="s">
        <v>178</v>
      </c>
      <c r="DWZ24" s="15" t="s">
        <v>178</v>
      </c>
      <c r="DXA24" s="15" t="s">
        <v>178</v>
      </c>
      <c r="DXB24" s="15" t="s">
        <v>178</v>
      </c>
      <c r="DXC24" s="15" t="s">
        <v>178</v>
      </c>
      <c r="DXD24" s="15" t="s">
        <v>178</v>
      </c>
      <c r="DXE24" s="15" t="s">
        <v>178</v>
      </c>
      <c r="DXF24" s="15" t="s">
        <v>178</v>
      </c>
      <c r="DXG24" s="15" t="s">
        <v>178</v>
      </c>
      <c r="DXH24" s="15" t="s">
        <v>178</v>
      </c>
      <c r="DXI24" s="15" t="s">
        <v>178</v>
      </c>
      <c r="DXJ24" s="15" t="s">
        <v>178</v>
      </c>
      <c r="DXK24" s="15" t="s">
        <v>178</v>
      </c>
      <c r="DXL24" s="15" t="s">
        <v>178</v>
      </c>
      <c r="DXM24" s="15" t="s">
        <v>178</v>
      </c>
      <c r="DXN24" s="15" t="s">
        <v>178</v>
      </c>
      <c r="DXO24" s="15" t="s">
        <v>178</v>
      </c>
      <c r="DXP24" s="15" t="s">
        <v>178</v>
      </c>
      <c r="DXQ24" s="15" t="s">
        <v>178</v>
      </c>
      <c r="DXR24" s="15" t="s">
        <v>178</v>
      </c>
      <c r="DXS24" s="15" t="s">
        <v>178</v>
      </c>
      <c r="DXT24" s="15" t="s">
        <v>178</v>
      </c>
      <c r="DXU24" s="15" t="s">
        <v>178</v>
      </c>
      <c r="DXV24" s="15" t="s">
        <v>178</v>
      </c>
      <c r="DXW24" s="15" t="s">
        <v>178</v>
      </c>
      <c r="DXX24" s="15" t="s">
        <v>178</v>
      </c>
      <c r="DXY24" s="15" t="s">
        <v>178</v>
      </c>
      <c r="DXZ24" s="15" t="s">
        <v>178</v>
      </c>
      <c r="DYA24" s="15" t="s">
        <v>178</v>
      </c>
      <c r="DYB24" s="15" t="s">
        <v>178</v>
      </c>
      <c r="DYC24" s="15" t="s">
        <v>178</v>
      </c>
      <c r="DYD24" s="15" t="s">
        <v>178</v>
      </c>
      <c r="DYE24" s="15" t="s">
        <v>178</v>
      </c>
      <c r="DYF24" s="15" t="s">
        <v>178</v>
      </c>
      <c r="DYG24" s="15" t="s">
        <v>178</v>
      </c>
      <c r="DYH24" s="15" t="s">
        <v>178</v>
      </c>
      <c r="DYI24" s="15" t="s">
        <v>178</v>
      </c>
      <c r="DYJ24" s="15" t="s">
        <v>178</v>
      </c>
      <c r="DYK24" s="15" t="s">
        <v>178</v>
      </c>
      <c r="DYL24" s="15" t="s">
        <v>178</v>
      </c>
      <c r="DYM24" s="15" t="s">
        <v>178</v>
      </c>
      <c r="DYN24" s="15" t="s">
        <v>178</v>
      </c>
      <c r="DYO24" s="15" t="s">
        <v>178</v>
      </c>
      <c r="DYP24" s="15" t="s">
        <v>178</v>
      </c>
      <c r="DYQ24" s="15" t="s">
        <v>178</v>
      </c>
      <c r="DYR24" s="15" t="s">
        <v>178</v>
      </c>
      <c r="DYS24" s="15" t="s">
        <v>178</v>
      </c>
      <c r="DYT24" s="15" t="s">
        <v>178</v>
      </c>
      <c r="DYU24" s="15" t="s">
        <v>178</v>
      </c>
      <c r="DYV24" s="15" t="s">
        <v>178</v>
      </c>
      <c r="DYW24" s="15" t="s">
        <v>178</v>
      </c>
      <c r="DYX24" s="15" t="s">
        <v>178</v>
      </c>
      <c r="DYY24" s="15" t="s">
        <v>178</v>
      </c>
      <c r="DYZ24" s="15" t="s">
        <v>178</v>
      </c>
      <c r="DZA24" s="15" t="s">
        <v>178</v>
      </c>
      <c r="DZB24" s="15" t="s">
        <v>178</v>
      </c>
      <c r="DZC24" s="15" t="s">
        <v>178</v>
      </c>
      <c r="DZD24" s="15" t="s">
        <v>178</v>
      </c>
      <c r="DZE24" s="15" t="s">
        <v>178</v>
      </c>
      <c r="DZF24" s="15" t="s">
        <v>178</v>
      </c>
      <c r="DZG24" s="15" t="s">
        <v>178</v>
      </c>
      <c r="DZH24" s="15" t="s">
        <v>178</v>
      </c>
      <c r="DZI24" s="15" t="s">
        <v>178</v>
      </c>
      <c r="DZJ24" s="15" t="s">
        <v>178</v>
      </c>
      <c r="DZK24" s="15" t="s">
        <v>178</v>
      </c>
      <c r="DZL24" s="15" t="s">
        <v>178</v>
      </c>
      <c r="DZM24" s="15" t="s">
        <v>178</v>
      </c>
      <c r="DZN24" s="15" t="s">
        <v>178</v>
      </c>
      <c r="DZO24" s="15" t="s">
        <v>178</v>
      </c>
      <c r="DZP24" s="15" t="s">
        <v>178</v>
      </c>
      <c r="DZQ24" s="15" t="s">
        <v>178</v>
      </c>
      <c r="DZR24" s="15" t="s">
        <v>178</v>
      </c>
      <c r="DZS24" s="15" t="s">
        <v>178</v>
      </c>
      <c r="DZT24" s="15" t="s">
        <v>178</v>
      </c>
      <c r="DZU24" s="15" t="s">
        <v>178</v>
      </c>
      <c r="DZV24" s="15" t="s">
        <v>178</v>
      </c>
      <c r="DZW24" s="15" t="s">
        <v>178</v>
      </c>
      <c r="DZX24" s="15" t="s">
        <v>178</v>
      </c>
      <c r="DZY24" s="15" t="s">
        <v>178</v>
      </c>
      <c r="DZZ24" s="15" t="s">
        <v>178</v>
      </c>
      <c r="EAA24" s="15" t="s">
        <v>178</v>
      </c>
      <c r="EAB24" s="15" t="s">
        <v>178</v>
      </c>
      <c r="EAC24" s="15" t="s">
        <v>178</v>
      </c>
      <c r="EAD24" s="15" t="s">
        <v>178</v>
      </c>
      <c r="EAE24" s="15" t="s">
        <v>178</v>
      </c>
      <c r="EAF24" s="15" t="s">
        <v>178</v>
      </c>
      <c r="EAG24" s="15" t="s">
        <v>178</v>
      </c>
      <c r="EAH24" s="15" t="s">
        <v>178</v>
      </c>
      <c r="EAI24" s="15" t="s">
        <v>178</v>
      </c>
      <c r="EAJ24" s="15" t="s">
        <v>178</v>
      </c>
      <c r="EAK24" s="15" t="s">
        <v>178</v>
      </c>
      <c r="EAL24" s="15" t="s">
        <v>178</v>
      </c>
      <c r="EAM24" s="15" t="s">
        <v>178</v>
      </c>
      <c r="EAN24" s="15" t="s">
        <v>178</v>
      </c>
      <c r="EAO24" s="15" t="s">
        <v>178</v>
      </c>
      <c r="EAP24" s="15" t="s">
        <v>178</v>
      </c>
      <c r="EAQ24" s="15" t="s">
        <v>178</v>
      </c>
      <c r="EAR24" s="15" t="s">
        <v>178</v>
      </c>
      <c r="EAS24" s="15" t="s">
        <v>178</v>
      </c>
      <c r="EAT24" s="15" t="s">
        <v>178</v>
      </c>
      <c r="EAU24" s="15" t="s">
        <v>178</v>
      </c>
      <c r="EAV24" s="15" t="s">
        <v>178</v>
      </c>
      <c r="EAW24" s="15" t="s">
        <v>178</v>
      </c>
      <c r="EAX24" s="15" t="s">
        <v>178</v>
      </c>
      <c r="EAY24" s="15" t="s">
        <v>178</v>
      </c>
      <c r="EAZ24" s="15" t="s">
        <v>178</v>
      </c>
      <c r="EBA24" s="15" t="s">
        <v>178</v>
      </c>
      <c r="EBB24" s="15" t="s">
        <v>178</v>
      </c>
      <c r="EBC24" s="15" t="s">
        <v>178</v>
      </c>
      <c r="EBD24" s="15" t="s">
        <v>178</v>
      </c>
      <c r="EBE24" s="15" t="s">
        <v>178</v>
      </c>
      <c r="EBF24" s="15" t="s">
        <v>178</v>
      </c>
      <c r="EBG24" s="15" t="s">
        <v>178</v>
      </c>
      <c r="EBH24" s="15" t="s">
        <v>178</v>
      </c>
      <c r="EBI24" s="15" t="s">
        <v>178</v>
      </c>
      <c r="EBJ24" s="15" t="s">
        <v>178</v>
      </c>
      <c r="EBK24" s="15" t="s">
        <v>178</v>
      </c>
      <c r="EBL24" s="15" t="s">
        <v>178</v>
      </c>
      <c r="EBM24" s="15" t="s">
        <v>178</v>
      </c>
      <c r="EBN24" s="15" t="s">
        <v>178</v>
      </c>
      <c r="EBO24" s="15" t="s">
        <v>178</v>
      </c>
      <c r="EBP24" s="15" t="s">
        <v>178</v>
      </c>
      <c r="EBQ24" s="15" t="s">
        <v>178</v>
      </c>
      <c r="EBR24" s="15" t="s">
        <v>178</v>
      </c>
      <c r="EBS24" s="15" t="s">
        <v>178</v>
      </c>
      <c r="EBT24" s="15" t="s">
        <v>178</v>
      </c>
      <c r="EBU24" s="15" t="s">
        <v>178</v>
      </c>
      <c r="EBV24" s="15" t="s">
        <v>178</v>
      </c>
      <c r="EBW24" s="15" t="s">
        <v>178</v>
      </c>
      <c r="EBX24" s="15" t="s">
        <v>178</v>
      </c>
      <c r="EBY24" s="15" t="s">
        <v>178</v>
      </c>
      <c r="EBZ24" s="15" t="s">
        <v>178</v>
      </c>
      <c r="ECA24" s="15" t="s">
        <v>178</v>
      </c>
      <c r="ECB24" s="15" t="s">
        <v>178</v>
      </c>
      <c r="ECC24" s="15" t="s">
        <v>178</v>
      </c>
      <c r="ECD24" s="15" t="s">
        <v>178</v>
      </c>
      <c r="ECE24" s="15" t="s">
        <v>178</v>
      </c>
      <c r="ECF24" s="15" t="s">
        <v>178</v>
      </c>
      <c r="ECG24" s="15" t="s">
        <v>178</v>
      </c>
      <c r="ECH24" s="15" t="s">
        <v>178</v>
      </c>
      <c r="ECI24" s="15" t="s">
        <v>178</v>
      </c>
      <c r="ECJ24" s="15" t="s">
        <v>178</v>
      </c>
      <c r="ECK24" s="15" t="s">
        <v>178</v>
      </c>
      <c r="ECL24" s="15" t="s">
        <v>178</v>
      </c>
      <c r="ECM24" s="15" t="s">
        <v>178</v>
      </c>
      <c r="ECN24" s="15" t="s">
        <v>178</v>
      </c>
      <c r="ECO24" s="15" t="s">
        <v>178</v>
      </c>
      <c r="ECP24" s="15" t="s">
        <v>178</v>
      </c>
      <c r="ECQ24" s="15" t="s">
        <v>178</v>
      </c>
      <c r="ECR24" s="15" t="s">
        <v>178</v>
      </c>
      <c r="ECS24" s="15" t="s">
        <v>178</v>
      </c>
      <c r="ECT24" s="15" t="s">
        <v>178</v>
      </c>
      <c r="ECU24" s="15" t="s">
        <v>178</v>
      </c>
      <c r="ECV24" s="15" t="s">
        <v>178</v>
      </c>
      <c r="ECW24" s="15" t="s">
        <v>178</v>
      </c>
      <c r="ECX24" s="15" t="s">
        <v>178</v>
      </c>
      <c r="ECY24" s="15" t="s">
        <v>178</v>
      </c>
      <c r="ECZ24" s="15" t="s">
        <v>178</v>
      </c>
      <c r="EDA24" s="15" t="s">
        <v>178</v>
      </c>
      <c r="EDB24" s="15" t="s">
        <v>178</v>
      </c>
      <c r="EDC24" s="15" t="s">
        <v>178</v>
      </c>
      <c r="EDD24" s="15" t="s">
        <v>178</v>
      </c>
      <c r="EDE24" s="15" t="s">
        <v>178</v>
      </c>
      <c r="EDF24" s="15" t="s">
        <v>178</v>
      </c>
      <c r="EDG24" s="15" t="s">
        <v>178</v>
      </c>
      <c r="EDH24" s="15" t="s">
        <v>178</v>
      </c>
      <c r="EDI24" s="15" t="s">
        <v>178</v>
      </c>
      <c r="EDJ24" s="15" t="s">
        <v>178</v>
      </c>
      <c r="EDK24" s="15" t="s">
        <v>178</v>
      </c>
      <c r="EDL24" s="15" t="s">
        <v>178</v>
      </c>
      <c r="EDM24" s="15" t="s">
        <v>178</v>
      </c>
      <c r="EDN24" s="15" t="s">
        <v>178</v>
      </c>
      <c r="EDO24" s="15" t="s">
        <v>178</v>
      </c>
      <c r="EDP24" s="15" t="s">
        <v>178</v>
      </c>
      <c r="EDQ24" s="15" t="s">
        <v>178</v>
      </c>
      <c r="EDR24" s="15" t="s">
        <v>178</v>
      </c>
      <c r="EDS24" s="15" t="s">
        <v>178</v>
      </c>
      <c r="EDT24" s="15" t="s">
        <v>178</v>
      </c>
      <c r="EDU24" s="15" t="s">
        <v>178</v>
      </c>
      <c r="EDV24" s="15" t="s">
        <v>178</v>
      </c>
      <c r="EDW24" s="15" t="s">
        <v>178</v>
      </c>
      <c r="EDX24" s="15" t="s">
        <v>178</v>
      </c>
      <c r="EDY24" s="15" t="s">
        <v>178</v>
      </c>
      <c r="EDZ24" s="15" t="s">
        <v>178</v>
      </c>
      <c r="EEA24" s="15" t="s">
        <v>178</v>
      </c>
      <c r="EEB24" s="15" t="s">
        <v>178</v>
      </c>
      <c r="EEC24" s="15" t="s">
        <v>178</v>
      </c>
      <c r="EED24" s="15" t="s">
        <v>178</v>
      </c>
      <c r="EEE24" s="15" t="s">
        <v>178</v>
      </c>
      <c r="EEF24" s="15" t="s">
        <v>178</v>
      </c>
      <c r="EEG24" s="15" t="s">
        <v>178</v>
      </c>
      <c r="EEH24" s="15" t="s">
        <v>178</v>
      </c>
      <c r="EEI24" s="15" t="s">
        <v>178</v>
      </c>
      <c r="EEJ24" s="15" t="s">
        <v>178</v>
      </c>
      <c r="EEK24" s="15" t="s">
        <v>178</v>
      </c>
      <c r="EEL24" s="15" t="s">
        <v>178</v>
      </c>
      <c r="EEM24" s="15" t="s">
        <v>178</v>
      </c>
      <c r="EEN24" s="15" t="s">
        <v>178</v>
      </c>
      <c r="EEO24" s="15" t="s">
        <v>178</v>
      </c>
      <c r="EEP24" s="15" t="s">
        <v>178</v>
      </c>
      <c r="EEQ24" s="15" t="s">
        <v>178</v>
      </c>
      <c r="EER24" s="15" t="s">
        <v>178</v>
      </c>
      <c r="EES24" s="15" t="s">
        <v>178</v>
      </c>
      <c r="EET24" s="15" t="s">
        <v>178</v>
      </c>
      <c r="EEU24" s="15" t="s">
        <v>178</v>
      </c>
      <c r="EEV24" s="15" t="s">
        <v>178</v>
      </c>
      <c r="EEW24" s="15" t="s">
        <v>178</v>
      </c>
      <c r="EEX24" s="15" t="s">
        <v>178</v>
      </c>
      <c r="EEY24" s="15" t="s">
        <v>178</v>
      </c>
      <c r="EEZ24" s="15" t="s">
        <v>178</v>
      </c>
      <c r="EFA24" s="15" t="s">
        <v>178</v>
      </c>
      <c r="EFB24" s="15" t="s">
        <v>178</v>
      </c>
      <c r="EFC24" s="15" t="s">
        <v>178</v>
      </c>
      <c r="EFD24" s="15" t="s">
        <v>178</v>
      </c>
      <c r="EFE24" s="15" t="s">
        <v>178</v>
      </c>
      <c r="EFF24" s="15" t="s">
        <v>178</v>
      </c>
      <c r="EFG24" s="15" t="s">
        <v>178</v>
      </c>
      <c r="EFH24" s="15" t="s">
        <v>178</v>
      </c>
      <c r="EFI24" s="15" t="s">
        <v>178</v>
      </c>
      <c r="EFJ24" s="15" t="s">
        <v>178</v>
      </c>
      <c r="EFK24" s="15" t="s">
        <v>178</v>
      </c>
      <c r="EFL24" s="15" t="s">
        <v>178</v>
      </c>
      <c r="EFM24" s="15" t="s">
        <v>178</v>
      </c>
      <c r="EFN24" s="15" t="s">
        <v>178</v>
      </c>
      <c r="EFO24" s="15" t="s">
        <v>178</v>
      </c>
      <c r="EFP24" s="15" t="s">
        <v>178</v>
      </c>
      <c r="EFQ24" s="15" t="s">
        <v>178</v>
      </c>
      <c r="EFR24" s="15" t="s">
        <v>178</v>
      </c>
      <c r="EFS24" s="15" t="s">
        <v>178</v>
      </c>
      <c r="EFT24" s="15" t="s">
        <v>178</v>
      </c>
      <c r="EFU24" s="15" t="s">
        <v>178</v>
      </c>
      <c r="EFV24" s="15" t="s">
        <v>178</v>
      </c>
      <c r="EFW24" s="15" t="s">
        <v>178</v>
      </c>
      <c r="EFX24" s="15" t="s">
        <v>178</v>
      </c>
      <c r="EFY24" s="15" t="s">
        <v>178</v>
      </c>
      <c r="EFZ24" s="15" t="s">
        <v>178</v>
      </c>
      <c r="EGA24" s="15" t="s">
        <v>178</v>
      </c>
      <c r="EGB24" s="15" t="s">
        <v>178</v>
      </c>
      <c r="EGC24" s="15" t="s">
        <v>178</v>
      </c>
      <c r="EGD24" s="15" t="s">
        <v>178</v>
      </c>
      <c r="EGE24" s="15" t="s">
        <v>178</v>
      </c>
      <c r="EGF24" s="15" t="s">
        <v>178</v>
      </c>
      <c r="EGG24" s="15" t="s">
        <v>178</v>
      </c>
      <c r="EGH24" s="15" t="s">
        <v>178</v>
      </c>
      <c r="EGI24" s="15" t="s">
        <v>178</v>
      </c>
      <c r="EGJ24" s="15" t="s">
        <v>178</v>
      </c>
      <c r="EGK24" s="15" t="s">
        <v>178</v>
      </c>
      <c r="EGL24" s="15" t="s">
        <v>178</v>
      </c>
      <c r="EGM24" s="15" t="s">
        <v>178</v>
      </c>
      <c r="EGN24" s="15" t="s">
        <v>178</v>
      </c>
      <c r="EGO24" s="15" t="s">
        <v>178</v>
      </c>
      <c r="EGP24" s="15" t="s">
        <v>178</v>
      </c>
      <c r="EGQ24" s="15" t="s">
        <v>178</v>
      </c>
      <c r="EGR24" s="15" t="s">
        <v>178</v>
      </c>
      <c r="EGS24" s="15" t="s">
        <v>178</v>
      </c>
      <c r="EGT24" s="15" t="s">
        <v>178</v>
      </c>
      <c r="EGU24" s="15" t="s">
        <v>178</v>
      </c>
      <c r="EGV24" s="15" t="s">
        <v>178</v>
      </c>
      <c r="EGW24" s="15" t="s">
        <v>178</v>
      </c>
      <c r="EGX24" s="15" t="s">
        <v>178</v>
      </c>
      <c r="EGY24" s="15" t="s">
        <v>178</v>
      </c>
      <c r="EGZ24" s="15" t="s">
        <v>178</v>
      </c>
      <c r="EHA24" s="15" t="s">
        <v>178</v>
      </c>
      <c r="EHB24" s="15" t="s">
        <v>178</v>
      </c>
      <c r="EHC24" s="15" t="s">
        <v>178</v>
      </c>
      <c r="EHD24" s="15" t="s">
        <v>178</v>
      </c>
      <c r="EHE24" s="15" t="s">
        <v>178</v>
      </c>
      <c r="EHF24" s="15" t="s">
        <v>178</v>
      </c>
      <c r="EHG24" s="15" t="s">
        <v>178</v>
      </c>
      <c r="EHH24" s="15" t="s">
        <v>178</v>
      </c>
      <c r="EHI24" s="15" t="s">
        <v>178</v>
      </c>
      <c r="EHJ24" s="15" t="s">
        <v>178</v>
      </c>
      <c r="EHK24" s="15" t="s">
        <v>178</v>
      </c>
      <c r="EHL24" s="15" t="s">
        <v>178</v>
      </c>
      <c r="EHM24" s="15" t="s">
        <v>178</v>
      </c>
      <c r="EHN24" s="15" t="s">
        <v>178</v>
      </c>
      <c r="EHO24" s="15" t="s">
        <v>178</v>
      </c>
      <c r="EHP24" s="15" t="s">
        <v>178</v>
      </c>
      <c r="EHQ24" s="15" t="s">
        <v>178</v>
      </c>
      <c r="EHR24" s="15" t="s">
        <v>178</v>
      </c>
      <c r="EHS24" s="15" t="s">
        <v>178</v>
      </c>
      <c r="EHT24" s="15" t="s">
        <v>178</v>
      </c>
      <c r="EHU24" s="15" t="s">
        <v>178</v>
      </c>
      <c r="EHV24" s="15" t="s">
        <v>178</v>
      </c>
      <c r="EHW24" s="15" t="s">
        <v>178</v>
      </c>
      <c r="EHX24" s="15" t="s">
        <v>178</v>
      </c>
      <c r="EHY24" s="15" t="s">
        <v>178</v>
      </c>
      <c r="EHZ24" s="15" t="s">
        <v>178</v>
      </c>
      <c r="EIA24" s="15" t="s">
        <v>178</v>
      </c>
      <c r="EIB24" s="15" t="s">
        <v>178</v>
      </c>
      <c r="EIC24" s="15" t="s">
        <v>178</v>
      </c>
      <c r="EID24" s="15" t="s">
        <v>178</v>
      </c>
      <c r="EIE24" s="15" t="s">
        <v>178</v>
      </c>
      <c r="EIF24" s="15" t="s">
        <v>178</v>
      </c>
      <c r="EIG24" s="15" t="s">
        <v>178</v>
      </c>
      <c r="EIH24" s="15" t="s">
        <v>178</v>
      </c>
      <c r="EII24" s="15" t="s">
        <v>178</v>
      </c>
      <c r="EIJ24" s="15" t="s">
        <v>178</v>
      </c>
      <c r="EIK24" s="15" t="s">
        <v>178</v>
      </c>
      <c r="EIL24" s="15" t="s">
        <v>178</v>
      </c>
      <c r="EIM24" s="15" t="s">
        <v>178</v>
      </c>
      <c r="EIN24" s="15" t="s">
        <v>178</v>
      </c>
      <c r="EIO24" s="15" t="s">
        <v>178</v>
      </c>
      <c r="EIP24" s="15" t="s">
        <v>178</v>
      </c>
      <c r="EIQ24" s="15" t="s">
        <v>178</v>
      </c>
      <c r="EIR24" s="15" t="s">
        <v>178</v>
      </c>
      <c r="EIS24" s="15" t="s">
        <v>178</v>
      </c>
      <c r="EIT24" s="15" t="s">
        <v>178</v>
      </c>
      <c r="EIU24" s="15" t="s">
        <v>178</v>
      </c>
      <c r="EIV24" s="15" t="s">
        <v>178</v>
      </c>
      <c r="EIW24" s="15" t="s">
        <v>178</v>
      </c>
      <c r="EIX24" s="15" t="s">
        <v>178</v>
      </c>
      <c r="EIY24" s="15" t="s">
        <v>178</v>
      </c>
      <c r="EIZ24" s="15" t="s">
        <v>178</v>
      </c>
      <c r="EJA24" s="15" t="s">
        <v>178</v>
      </c>
      <c r="EJB24" s="15" t="s">
        <v>178</v>
      </c>
      <c r="EJC24" s="15" t="s">
        <v>178</v>
      </c>
      <c r="EJD24" s="15" t="s">
        <v>178</v>
      </c>
      <c r="EJE24" s="15" t="s">
        <v>178</v>
      </c>
      <c r="EJF24" s="15" t="s">
        <v>178</v>
      </c>
      <c r="EJG24" s="15" t="s">
        <v>178</v>
      </c>
      <c r="EJH24" s="15" t="s">
        <v>178</v>
      </c>
      <c r="EJI24" s="15" t="s">
        <v>178</v>
      </c>
      <c r="EJJ24" s="15" t="s">
        <v>178</v>
      </c>
      <c r="EJK24" s="15" t="s">
        <v>178</v>
      </c>
      <c r="EJL24" s="15" t="s">
        <v>178</v>
      </c>
      <c r="EJM24" s="15" t="s">
        <v>178</v>
      </c>
      <c r="EJN24" s="15" t="s">
        <v>178</v>
      </c>
      <c r="EJO24" s="15" t="s">
        <v>178</v>
      </c>
      <c r="EJP24" s="15" t="s">
        <v>178</v>
      </c>
      <c r="EJQ24" s="15" t="s">
        <v>178</v>
      </c>
      <c r="EJR24" s="15" t="s">
        <v>178</v>
      </c>
      <c r="EJS24" s="15" t="s">
        <v>178</v>
      </c>
      <c r="EJT24" s="15" t="s">
        <v>178</v>
      </c>
      <c r="EJU24" s="15" t="s">
        <v>178</v>
      </c>
      <c r="EJV24" s="15" t="s">
        <v>178</v>
      </c>
      <c r="EJW24" s="15" t="s">
        <v>178</v>
      </c>
      <c r="EJX24" s="15" t="s">
        <v>178</v>
      </c>
      <c r="EJY24" s="15" t="s">
        <v>178</v>
      </c>
      <c r="EJZ24" s="15" t="s">
        <v>178</v>
      </c>
      <c r="EKA24" s="15" t="s">
        <v>178</v>
      </c>
      <c r="EKB24" s="15" t="s">
        <v>178</v>
      </c>
      <c r="EKC24" s="15" t="s">
        <v>178</v>
      </c>
      <c r="EKD24" s="15" t="s">
        <v>178</v>
      </c>
      <c r="EKE24" s="15" t="s">
        <v>178</v>
      </c>
      <c r="EKF24" s="15" t="s">
        <v>178</v>
      </c>
      <c r="EKG24" s="15" t="s">
        <v>178</v>
      </c>
      <c r="EKH24" s="15" t="s">
        <v>178</v>
      </c>
      <c r="EKI24" s="15" t="s">
        <v>178</v>
      </c>
      <c r="EKJ24" s="15" t="s">
        <v>178</v>
      </c>
      <c r="EKK24" s="15" t="s">
        <v>178</v>
      </c>
      <c r="EKL24" s="15" t="s">
        <v>178</v>
      </c>
      <c r="EKM24" s="15" t="s">
        <v>178</v>
      </c>
      <c r="EKN24" s="15" t="s">
        <v>178</v>
      </c>
      <c r="EKO24" s="15" t="s">
        <v>178</v>
      </c>
      <c r="EKP24" s="15" t="s">
        <v>178</v>
      </c>
      <c r="EKQ24" s="15" t="s">
        <v>178</v>
      </c>
      <c r="EKR24" s="15" t="s">
        <v>178</v>
      </c>
      <c r="EKS24" s="15" t="s">
        <v>178</v>
      </c>
      <c r="EKT24" s="15" t="s">
        <v>178</v>
      </c>
      <c r="EKU24" s="15" t="s">
        <v>178</v>
      </c>
      <c r="EKV24" s="15" t="s">
        <v>178</v>
      </c>
      <c r="EKW24" s="15" t="s">
        <v>178</v>
      </c>
      <c r="EKX24" s="15" t="s">
        <v>178</v>
      </c>
      <c r="EKY24" s="15" t="s">
        <v>178</v>
      </c>
      <c r="EKZ24" s="15" t="s">
        <v>178</v>
      </c>
      <c r="ELA24" s="15" t="s">
        <v>178</v>
      </c>
      <c r="ELB24" s="15" t="s">
        <v>178</v>
      </c>
      <c r="ELC24" s="15" t="s">
        <v>178</v>
      </c>
      <c r="ELD24" s="15" t="s">
        <v>178</v>
      </c>
      <c r="ELE24" s="15" t="s">
        <v>178</v>
      </c>
      <c r="ELF24" s="15" t="s">
        <v>178</v>
      </c>
      <c r="ELG24" s="15" t="s">
        <v>178</v>
      </c>
      <c r="ELH24" s="15" t="s">
        <v>178</v>
      </c>
      <c r="ELI24" s="15" t="s">
        <v>178</v>
      </c>
      <c r="ELJ24" s="15" t="s">
        <v>178</v>
      </c>
      <c r="ELK24" s="15" t="s">
        <v>178</v>
      </c>
      <c r="ELL24" s="15" t="s">
        <v>178</v>
      </c>
      <c r="ELM24" s="15" t="s">
        <v>178</v>
      </c>
      <c r="ELN24" s="15" t="s">
        <v>178</v>
      </c>
      <c r="ELO24" s="15" t="s">
        <v>178</v>
      </c>
      <c r="ELP24" s="15" t="s">
        <v>178</v>
      </c>
      <c r="ELQ24" s="15" t="s">
        <v>178</v>
      </c>
      <c r="ELR24" s="15" t="s">
        <v>178</v>
      </c>
      <c r="ELS24" s="15" t="s">
        <v>178</v>
      </c>
      <c r="ELT24" s="15" t="s">
        <v>178</v>
      </c>
      <c r="ELU24" s="15" t="s">
        <v>178</v>
      </c>
      <c r="ELV24" s="15" t="s">
        <v>178</v>
      </c>
      <c r="ELW24" s="15" t="s">
        <v>178</v>
      </c>
      <c r="ELX24" s="15" t="s">
        <v>178</v>
      </c>
      <c r="ELY24" s="15" t="s">
        <v>178</v>
      </c>
      <c r="ELZ24" s="15" t="s">
        <v>178</v>
      </c>
      <c r="EMA24" s="15" t="s">
        <v>178</v>
      </c>
      <c r="EMB24" s="15" t="s">
        <v>178</v>
      </c>
      <c r="EMC24" s="15" t="s">
        <v>178</v>
      </c>
      <c r="EMD24" s="15" t="s">
        <v>178</v>
      </c>
      <c r="EME24" s="15" t="s">
        <v>178</v>
      </c>
      <c r="EMF24" s="15" t="s">
        <v>178</v>
      </c>
      <c r="EMG24" s="15" t="s">
        <v>178</v>
      </c>
      <c r="EMH24" s="15" t="s">
        <v>178</v>
      </c>
      <c r="EMI24" s="15" t="s">
        <v>178</v>
      </c>
      <c r="EMJ24" s="15" t="s">
        <v>178</v>
      </c>
      <c r="EMK24" s="15" t="s">
        <v>178</v>
      </c>
      <c r="EML24" s="15" t="s">
        <v>178</v>
      </c>
      <c r="EMM24" s="15" t="s">
        <v>178</v>
      </c>
      <c r="EMN24" s="15" t="s">
        <v>178</v>
      </c>
      <c r="EMO24" s="15" t="s">
        <v>178</v>
      </c>
      <c r="EMP24" s="15" t="s">
        <v>178</v>
      </c>
      <c r="EMQ24" s="15" t="s">
        <v>178</v>
      </c>
      <c r="EMR24" s="15" t="s">
        <v>178</v>
      </c>
      <c r="EMS24" s="15" t="s">
        <v>178</v>
      </c>
      <c r="EMT24" s="15" t="s">
        <v>178</v>
      </c>
      <c r="EMU24" s="15" t="s">
        <v>178</v>
      </c>
      <c r="EMV24" s="15" t="s">
        <v>178</v>
      </c>
      <c r="EMW24" s="15" t="s">
        <v>178</v>
      </c>
      <c r="EMX24" s="15" t="s">
        <v>178</v>
      </c>
      <c r="EMY24" s="15" t="s">
        <v>178</v>
      </c>
      <c r="EMZ24" s="15" t="s">
        <v>178</v>
      </c>
      <c r="ENA24" s="15" t="s">
        <v>178</v>
      </c>
      <c r="ENB24" s="15" t="s">
        <v>178</v>
      </c>
      <c r="ENC24" s="15" t="s">
        <v>178</v>
      </c>
      <c r="END24" s="15" t="s">
        <v>178</v>
      </c>
      <c r="ENE24" s="15" t="s">
        <v>178</v>
      </c>
      <c r="ENF24" s="15" t="s">
        <v>178</v>
      </c>
      <c r="ENG24" s="15" t="s">
        <v>178</v>
      </c>
      <c r="ENH24" s="15" t="s">
        <v>178</v>
      </c>
      <c r="ENI24" s="15" t="s">
        <v>178</v>
      </c>
      <c r="ENJ24" s="15" t="s">
        <v>178</v>
      </c>
      <c r="ENK24" s="15" t="s">
        <v>178</v>
      </c>
      <c r="ENL24" s="15" t="s">
        <v>178</v>
      </c>
      <c r="ENM24" s="15" t="s">
        <v>178</v>
      </c>
      <c r="ENN24" s="15" t="s">
        <v>178</v>
      </c>
      <c r="ENO24" s="15" t="s">
        <v>178</v>
      </c>
      <c r="ENP24" s="15" t="s">
        <v>178</v>
      </c>
      <c r="ENQ24" s="15" t="s">
        <v>178</v>
      </c>
      <c r="ENR24" s="15" t="s">
        <v>178</v>
      </c>
      <c r="ENS24" s="15" t="s">
        <v>178</v>
      </c>
      <c r="ENT24" s="15" t="s">
        <v>178</v>
      </c>
      <c r="ENU24" s="15" t="s">
        <v>178</v>
      </c>
      <c r="ENV24" s="15" t="s">
        <v>178</v>
      </c>
      <c r="ENW24" s="15" t="s">
        <v>178</v>
      </c>
      <c r="ENX24" s="15" t="s">
        <v>178</v>
      </c>
      <c r="ENY24" s="15" t="s">
        <v>178</v>
      </c>
      <c r="ENZ24" s="15" t="s">
        <v>178</v>
      </c>
      <c r="EOA24" s="15" t="s">
        <v>178</v>
      </c>
      <c r="EOB24" s="15" t="s">
        <v>178</v>
      </c>
      <c r="EOC24" s="15" t="s">
        <v>178</v>
      </c>
      <c r="EOD24" s="15" t="s">
        <v>178</v>
      </c>
      <c r="EOE24" s="15" t="s">
        <v>178</v>
      </c>
      <c r="EOF24" s="15" t="s">
        <v>178</v>
      </c>
      <c r="EOG24" s="15" t="s">
        <v>178</v>
      </c>
      <c r="EOH24" s="15" t="s">
        <v>178</v>
      </c>
      <c r="EOI24" s="15" t="s">
        <v>178</v>
      </c>
      <c r="EOJ24" s="15" t="s">
        <v>178</v>
      </c>
      <c r="EOK24" s="15" t="s">
        <v>178</v>
      </c>
      <c r="EOL24" s="15" t="s">
        <v>178</v>
      </c>
      <c r="EOM24" s="15" t="s">
        <v>178</v>
      </c>
      <c r="EON24" s="15" t="s">
        <v>178</v>
      </c>
      <c r="EOO24" s="15" t="s">
        <v>178</v>
      </c>
      <c r="EOP24" s="15" t="s">
        <v>178</v>
      </c>
      <c r="EOQ24" s="15" t="s">
        <v>178</v>
      </c>
      <c r="EOR24" s="15" t="s">
        <v>178</v>
      </c>
      <c r="EOS24" s="15" t="s">
        <v>178</v>
      </c>
      <c r="EOT24" s="15" t="s">
        <v>178</v>
      </c>
      <c r="EOU24" s="15" t="s">
        <v>178</v>
      </c>
      <c r="EOV24" s="15" t="s">
        <v>178</v>
      </c>
      <c r="EOW24" s="15" t="s">
        <v>178</v>
      </c>
      <c r="EOX24" s="15" t="s">
        <v>178</v>
      </c>
      <c r="EOY24" s="15" t="s">
        <v>178</v>
      </c>
      <c r="EOZ24" s="15" t="s">
        <v>178</v>
      </c>
      <c r="EPA24" s="15" t="s">
        <v>178</v>
      </c>
      <c r="EPB24" s="15" t="s">
        <v>178</v>
      </c>
      <c r="EPC24" s="15" t="s">
        <v>178</v>
      </c>
      <c r="EPD24" s="15" t="s">
        <v>178</v>
      </c>
      <c r="EPE24" s="15" t="s">
        <v>178</v>
      </c>
      <c r="EPF24" s="15" t="s">
        <v>178</v>
      </c>
      <c r="EPG24" s="15" t="s">
        <v>178</v>
      </c>
      <c r="EPH24" s="15" t="s">
        <v>178</v>
      </c>
      <c r="EPI24" s="15" t="s">
        <v>178</v>
      </c>
      <c r="EPJ24" s="15" t="s">
        <v>178</v>
      </c>
      <c r="EPK24" s="15" t="s">
        <v>178</v>
      </c>
      <c r="EPL24" s="15" t="s">
        <v>178</v>
      </c>
      <c r="EPM24" s="15" t="s">
        <v>178</v>
      </c>
      <c r="EPN24" s="15" t="s">
        <v>178</v>
      </c>
      <c r="EPO24" s="15" t="s">
        <v>178</v>
      </c>
      <c r="EPP24" s="15" t="s">
        <v>178</v>
      </c>
      <c r="EPQ24" s="15" t="s">
        <v>178</v>
      </c>
      <c r="EPR24" s="15" t="s">
        <v>178</v>
      </c>
      <c r="EPS24" s="15" t="s">
        <v>178</v>
      </c>
      <c r="EPT24" s="15" t="s">
        <v>178</v>
      </c>
      <c r="EPU24" s="15" t="s">
        <v>178</v>
      </c>
      <c r="EPV24" s="15" t="s">
        <v>178</v>
      </c>
      <c r="EPW24" s="15" t="s">
        <v>178</v>
      </c>
      <c r="EPX24" s="15" t="s">
        <v>178</v>
      </c>
      <c r="EPY24" s="15" t="s">
        <v>178</v>
      </c>
      <c r="EPZ24" s="15" t="s">
        <v>178</v>
      </c>
      <c r="EQA24" s="15" t="s">
        <v>178</v>
      </c>
      <c r="EQB24" s="15" t="s">
        <v>178</v>
      </c>
      <c r="EQC24" s="15" t="s">
        <v>178</v>
      </c>
      <c r="EQD24" s="15" t="s">
        <v>178</v>
      </c>
      <c r="EQE24" s="15" t="s">
        <v>178</v>
      </c>
      <c r="EQF24" s="15" t="s">
        <v>178</v>
      </c>
      <c r="EQG24" s="15" t="s">
        <v>178</v>
      </c>
      <c r="EQH24" s="15" t="s">
        <v>178</v>
      </c>
      <c r="EQI24" s="15" t="s">
        <v>178</v>
      </c>
      <c r="EQJ24" s="15" t="s">
        <v>178</v>
      </c>
      <c r="EQK24" s="15" t="s">
        <v>178</v>
      </c>
      <c r="EQL24" s="15" t="s">
        <v>178</v>
      </c>
      <c r="EQM24" s="15" t="s">
        <v>178</v>
      </c>
      <c r="EQN24" s="15" t="s">
        <v>178</v>
      </c>
      <c r="EQO24" s="15" t="s">
        <v>178</v>
      </c>
      <c r="EQP24" s="15" t="s">
        <v>178</v>
      </c>
      <c r="EQQ24" s="15" t="s">
        <v>178</v>
      </c>
      <c r="EQR24" s="15" t="s">
        <v>178</v>
      </c>
      <c r="EQS24" s="15" t="s">
        <v>178</v>
      </c>
      <c r="EQT24" s="15" t="s">
        <v>178</v>
      </c>
      <c r="EQU24" s="15" t="s">
        <v>178</v>
      </c>
      <c r="EQV24" s="15" t="s">
        <v>178</v>
      </c>
      <c r="EQW24" s="15" t="s">
        <v>178</v>
      </c>
      <c r="EQX24" s="15" t="s">
        <v>178</v>
      </c>
      <c r="EQY24" s="15" t="s">
        <v>178</v>
      </c>
      <c r="EQZ24" s="15" t="s">
        <v>178</v>
      </c>
      <c r="ERA24" s="15" t="s">
        <v>178</v>
      </c>
      <c r="ERB24" s="15" t="s">
        <v>178</v>
      </c>
      <c r="ERC24" s="15" t="s">
        <v>178</v>
      </c>
      <c r="ERD24" s="15" t="s">
        <v>178</v>
      </c>
      <c r="ERE24" s="15" t="s">
        <v>178</v>
      </c>
      <c r="ERF24" s="15" t="s">
        <v>178</v>
      </c>
      <c r="ERG24" s="15" t="s">
        <v>178</v>
      </c>
      <c r="ERH24" s="15" t="s">
        <v>178</v>
      </c>
      <c r="ERI24" s="15" t="s">
        <v>178</v>
      </c>
      <c r="ERJ24" s="15" t="s">
        <v>178</v>
      </c>
      <c r="ERK24" s="15" t="s">
        <v>178</v>
      </c>
      <c r="ERL24" s="15" t="s">
        <v>178</v>
      </c>
      <c r="ERM24" s="15" t="s">
        <v>178</v>
      </c>
      <c r="ERN24" s="15" t="s">
        <v>178</v>
      </c>
      <c r="ERO24" s="15" t="s">
        <v>178</v>
      </c>
      <c r="ERP24" s="15" t="s">
        <v>178</v>
      </c>
      <c r="ERQ24" s="15" t="s">
        <v>178</v>
      </c>
      <c r="ERR24" s="15" t="s">
        <v>178</v>
      </c>
      <c r="ERS24" s="15" t="s">
        <v>178</v>
      </c>
      <c r="ERT24" s="15" t="s">
        <v>178</v>
      </c>
      <c r="ERU24" s="15" t="s">
        <v>178</v>
      </c>
      <c r="ERV24" s="15" t="s">
        <v>178</v>
      </c>
      <c r="ERW24" s="15" t="s">
        <v>178</v>
      </c>
      <c r="ERX24" s="15" t="s">
        <v>178</v>
      </c>
      <c r="ERY24" s="15" t="s">
        <v>178</v>
      </c>
      <c r="ERZ24" s="15" t="s">
        <v>178</v>
      </c>
      <c r="ESA24" s="15" t="s">
        <v>178</v>
      </c>
      <c r="ESB24" s="15" t="s">
        <v>178</v>
      </c>
      <c r="ESC24" s="15" t="s">
        <v>178</v>
      </c>
      <c r="ESD24" s="15" t="s">
        <v>178</v>
      </c>
      <c r="ESE24" s="15" t="s">
        <v>178</v>
      </c>
      <c r="ESF24" s="15" t="s">
        <v>178</v>
      </c>
      <c r="ESG24" s="15" t="s">
        <v>178</v>
      </c>
      <c r="ESH24" s="15" t="s">
        <v>178</v>
      </c>
      <c r="ESI24" s="15" t="s">
        <v>178</v>
      </c>
      <c r="ESJ24" s="15" t="s">
        <v>178</v>
      </c>
      <c r="ESK24" s="15" t="s">
        <v>178</v>
      </c>
      <c r="ESL24" s="15" t="s">
        <v>178</v>
      </c>
      <c r="ESM24" s="15" t="s">
        <v>178</v>
      </c>
      <c r="ESN24" s="15" t="s">
        <v>178</v>
      </c>
      <c r="ESO24" s="15" t="s">
        <v>178</v>
      </c>
      <c r="ESP24" s="15" t="s">
        <v>178</v>
      </c>
      <c r="ESQ24" s="15" t="s">
        <v>178</v>
      </c>
      <c r="ESR24" s="15" t="s">
        <v>178</v>
      </c>
      <c r="ESS24" s="15" t="s">
        <v>178</v>
      </c>
      <c r="EST24" s="15" t="s">
        <v>178</v>
      </c>
      <c r="ESU24" s="15" t="s">
        <v>178</v>
      </c>
      <c r="ESV24" s="15" t="s">
        <v>178</v>
      </c>
      <c r="ESW24" s="15" t="s">
        <v>178</v>
      </c>
      <c r="ESX24" s="15" t="s">
        <v>178</v>
      </c>
      <c r="ESY24" s="15" t="s">
        <v>178</v>
      </c>
      <c r="ESZ24" s="15" t="s">
        <v>178</v>
      </c>
      <c r="ETA24" s="15" t="s">
        <v>178</v>
      </c>
      <c r="ETB24" s="15" t="s">
        <v>178</v>
      </c>
      <c r="ETC24" s="15" t="s">
        <v>178</v>
      </c>
      <c r="ETD24" s="15" t="s">
        <v>178</v>
      </c>
      <c r="ETE24" s="15" t="s">
        <v>178</v>
      </c>
      <c r="ETF24" s="15" t="s">
        <v>178</v>
      </c>
      <c r="ETG24" s="15" t="s">
        <v>178</v>
      </c>
      <c r="ETH24" s="15" t="s">
        <v>178</v>
      </c>
      <c r="ETI24" s="15" t="s">
        <v>178</v>
      </c>
      <c r="ETJ24" s="15" t="s">
        <v>178</v>
      </c>
      <c r="ETK24" s="15" t="s">
        <v>178</v>
      </c>
      <c r="ETL24" s="15" t="s">
        <v>178</v>
      </c>
      <c r="ETM24" s="15" t="s">
        <v>178</v>
      </c>
      <c r="ETN24" s="15" t="s">
        <v>178</v>
      </c>
      <c r="ETO24" s="15" t="s">
        <v>178</v>
      </c>
      <c r="ETP24" s="15" t="s">
        <v>178</v>
      </c>
      <c r="ETQ24" s="15" t="s">
        <v>178</v>
      </c>
      <c r="ETR24" s="15" t="s">
        <v>178</v>
      </c>
      <c r="ETS24" s="15" t="s">
        <v>178</v>
      </c>
      <c r="ETT24" s="15" t="s">
        <v>178</v>
      </c>
      <c r="ETU24" s="15" t="s">
        <v>178</v>
      </c>
      <c r="ETV24" s="15" t="s">
        <v>178</v>
      </c>
      <c r="ETW24" s="15" t="s">
        <v>178</v>
      </c>
      <c r="ETX24" s="15" t="s">
        <v>178</v>
      </c>
      <c r="ETY24" s="15" t="s">
        <v>178</v>
      </c>
      <c r="ETZ24" s="15" t="s">
        <v>178</v>
      </c>
      <c r="EUA24" s="15" t="s">
        <v>178</v>
      </c>
      <c r="EUB24" s="15" t="s">
        <v>178</v>
      </c>
      <c r="EUC24" s="15" t="s">
        <v>178</v>
      </c>
      <c r="EUD24" s="15" t="s">
        <v>178</v>
      </c>
      <c r="EUE24" s="15" t="s">
        <v>178</v>
      </c>
      <c r="EUF24" s="15" t="s">
        <v>178</v>
      </c>
      <c r="EUG24" s="15" t="s">
        <v>178</v>
      </c>
      <c r="EUH24" s="15" t="s">
        <v>178</v>
      </c>
      <c r="EUI24" s="15" t="s">
        <v>178</v>
      </c>
      <c r="EUJ24" s="15" t="s">
        <v>178</v>
      </c>
      <c r="EUK24" s="15" t="s">
        <v>178</v>
      </c>
      <c r="EUL24" s="15" t="s">
        <v>178</v>
      </c>
      <c r="EUM24" s="15" t="s">
        <v>178</v>
      </c>
      <c r="EUN24" s="15" t="s">
        <v>178</v>
      </c>
      <c r="EUO24" s="15" t="s">
        <v>178</v>
      </c>
      <c r="EUP24" s="15" t="s">
        <v>178</v>
      </c>
      <c r="EUQ24" s="15" t="s">
        <v>178</v>
      </c>
      <c r="EUR24" s="15" t="s">
        <v>178</v>
      </c>
      <c r="EUS24" s="15" t="s">
        <v>178</v>
      </c>
      <c r="EUT24" s="15" t="s">
        <v>178</v>
      </c>
      <c r="EUU24" s="15" t="s">
        <v>178</v>
      </c>
      <c r="EUV24" s="15" t="s">
        <v>178</v>
      </c>
      <c r="EUW24" s="15" t="s">
        <v>178</v>
      </c>
      <c r="EUX24" s="15" t="s">
        <v>178</v>
      </c>
      <c r="EUY24" s="15" t="s">
        <v>178</v>
      </c>
      <c r="EUZ24" s="15" t="s">
        <v>178</v>
      </c>
      <c r="EVA24" s="15" t="s">
        <v>178</v>
      </c>
      <c r="EVB24" s="15" t="s">
        <v>178</v>
      </c>
      <c r="EVC24" s="15" t="s">
        <v>178</v>
      </c>
      <c r="EVD24" s="15" t="s">
        <v>178</v>
      </c>
      <c r="EVE24" s="15" t="s">
        <v>178</v>
      </c>
      <c r="EVF24" s="15" t="s">
        <v>178</v>
      </c>
      <c r="EVG24" s="15" t="s">
        <v>178</v>
      </c>
      <c r="EVH24" s="15" t="s">
        <v>178</v>
      </c>
      <c r="EVI24" s="15" t="s">
        <v>178</v>
      </c>
      <c r="EVJ24" s="15" t="s">
        <v>178</v>
      </c>
      <c r="EVK24" s="15" t="s">
        <v>178</v>
      </c>
      <c r="EVL24" s="15" t="s">
        <v>178</v>
      </c>
      <c r="EVM24" s="15" t="s">
        <v>178</v>
      </c>
      <c r="EVN24" s="15" t="s">
        <v>178</v>
      </c>
      <c r="EVO24" s="15" t="s">
        <v>178</v>
      </c>
      <c r="EVP24" s="15" t="s">
        <v>178</v>
      </c>
      <c r="EVQ24" s="15" t="s">
        <v>178</v>
      </c>
      <c r="EVR24" s="15" t="s">
        <v>178</v>
      </c>
      <c r="EVS24" s="15" t="s">
        <v>178</v>
      </c>
      <c r="EVT24" s="15" t="s">
        <v>178</v>
      </c>
      <c r="EVU24" s="15" t="s">
        <v>178</v>
      </c>
      <c r="EVV24" s="15" t="s">
        <v>178</v>
      </c>
      <c r="EVW24" s="15" t="s">
        <v>178</v>
      </c>
      <c r="EVX24" s="15" t="s">
        <v>178</v>
      </c>
      <c r="EVY24" s="15" t="s">
        <v>178</v>
      </c>
      <c r="EVZ24" s="15" t="s">
        <v>178</v>
      </c>
      <c r="EWA24" s="15" t="s">
        <v>178</v>
      </c>
      <c r="EWB24" s="15" t="s">
        <v>178</v>
      </c>
      <c r="EWC24" s="15" t="s">
        <v>178</v>
      </c>
      <c r="EWD24" s="15" t="s">
        <v>178</v>
      </c>
      <c r="EWE24" s="15" t="s">
        <v>178</v>
      </c>
      <c r="EWF24" s="15" t="s">
        <v>178</v>
      </c>
      <c r="EWG24" s="15" t="s">
        <v>178</v>
      </c>
      <c r="EWH24" s="15" t="s">
        <v>178</v>
      </c>
      <c r="EWI24" s="15" t="s">
        <v>178</v>
      </c>
      <c r="EWJ24" s="15" t="s">
        <v>178</v>
      </c>
      <c r="EWK24" s="15" t="s">
        <v>178</v>
      </c>
      <c r="EWL24" s="15" t="s">
        <v>178</v>
      </c>
      <c r="EWM24" s="15" t="s">
        <v>178</v>
      </c>
      <c r="EWN24" s="15" t="s">
        <v>178</v>
      </c>
      <c r="EWO24" s="15" t="s">
        <v>178</v>
      </c>
      <c r="EWP24" s="15" t="s">
        <v>178</v>
      </c>
      <c r="EWQ24" s="15" t="s">
        <v>178</v>
      </c>
      <c r="EWR24" s="15" t="s">
        <v>178</v>
      </c>
      <c r="EWS24" s="15" t="s">
        <v>178</v>
      </c>
      <c r="EWT24" s="15" t="s">
        <v>178</v>
      </c>
      <c r="EWU24" s="15" t="s">
        <v>178</v>
      </c>
      <c r="EWV24" s="15" t="s">
        <v>178</v>
      </c>
      <c r="EWW24" s="15" t="s">
        <v>178</v>
      </c>
      <c r="EWX24" s="15" t="s">
        <v>178</v>
      </c>
      <c r="EWY24" s="15" t="s">
        <v>178</v>
      </c>
      <c r="EWZ24" s="15" t="s">
        <v>178</v>
      </c>
      <c r="EXA24" s="15" t="s">
        <v>178</v>
      </c>
      <c r="EXB24" s="15" t="s">
        <v>178</v>
      </c>
      <c r="EXC24" s="15" t="s">
        <v>178</v>
      </c>
      <c r="EXD24" s="15" t="s">
        <v>178</v>
      </c>
      <c r="EXE24" s="15" t="s">
        <v>178</v>
      </c>
      <c r="EXF24" s="15" t="s">
        <v>178</v>
      </c>
      <c r="EXG24" s="15" t="s">
        <v>178</v>
      </c>
      <c r="EXH24" s="15" t="s">
        <v>178</v>
      </c>
      <c r="EXI24" s="15" t="s">
        <v>178</v>
      </c>
      <c r="EXJ24" s="15" t="s">
        <v>178</v>
      </c>
      <c r="EXK24" s="15" t="s">
        <v>178</v>
      </c>
      <c r="EXL24" s="15" t="s">
        <v>178</v>
      </c>
      <c r="EXM24" s="15" t="s">
        <v>178</v>
      </c>
      <c r="EXN24" s="15" t="s">
        <v>178</v>
      </c>
      <c r="EXO24" s="15" t="s">
        <v>178</v>
      </c>
      <c r="EXP24" s="15" t="s">
        <v>178</v>
      </c>
      <c r="EXQ24" s="15" t="s">
        <v>178</v>
      </c>
      <c r="EXR24" s="15" t="s">
        <v>178</v>
      </c>
      <c r="EXS24" s="15" t="s">
        <v>178</v>
      </c>
      <c r="EXT24" s="15" t="s">
        <v>178</v>
      </c>
      <c r="EXU24" s="15" t="s">
        <v>178</v>
      </c>
      <c r="EXV24" s="15" t="s">
        <v>178</v>
      </c>
      <c r="EXW24" s="15" t="s">
        <v>178</v>
      </c>
      <c r="EXX24" s="15" t="s">
        <v>178</v>
      </c>
      <c r="EXY24" s="15" t="s">
        <v>178</v>
      </c>
      <c r="EXZ24" s="15" t="s">
        <v>178</v>
      </c>
      <c r="EYA24" s="15" t="s">
        <v>178</v>
      </c>
      <c r="EYB24" s="15" t="s">
        <v>178</v>
      </c>
      <c r="EYC24" s="15" t="s">
        <v>178</v>
      </c>
      <c r="EYD24" s="15" t="s">
        <v>178</v>
      </c>
      <c r="EYE24" s="15" t="s">
        <v>178</v>
      </c>
      <c r="EYF24" s="15" t="s">
        <v>178</v>
      </c>
      <c r="EYG24" s="15" t="s">
        <v>178</v>
      </c>
      <c r="EYH24" s="15" t="s">
        <v>178</v>
      </c>
      <c r="EYI24" s="15" t="s">
        <v>178</v>
      </c>
      <c r="EYJ24" s="15" t="s">
        <v>178</v>
      </c>
      <c r="EYK24" s="15" t="s">
        <v>178</v>
      </c>
      <c r="EYL24" s="15" t="s">
        <v>178</v>
      </c>
      <c r="EYM24" s="15" t="s">
        <v>178</v>
      </c>
      <c r="EYN24" s="15" t="s">
        <v>178</v>
      </c>
      <c r="EYO24" s="15" t="s">
        <v>178</v>
      </c>
      <c r="EYP24" s="15" t="s">
        <v>178</v>
      </c>
      <c r="EYQ24" s="15" t="s">
        <v>178</v>
      </c>
      <c r="EYR24" s="15" t="s">
        <v>178</v>
      </c>
      <c r="EYS24" s="15" t="s">
        <v>178</v>
      </c>
      <c r="EYT24" s="15" t="s">
        <v>178</v>
      </c>
      <c r="EYU24" s="15" t="s">
        <v>178</v>
      </c>
      <c r="EYV24" s="15" t="s">
        <v>178</v>
      </c>
      <c r="EYW24" s="15" t="s">
        <v>178</v>
      </c>
      <c r="EYX24" s="15" t="s">
        <v>178</v>
      </c>
      <c r="EYY24" s="15" t="s">
        <v>178</v>
      </c>
      <c r="EYZ24" s="15" t="s">
        <v>178</v>
      </c>
      <c r="EZA24" s="15" t="s">
        <v>178</v>
      </c>
      <c r="EZB24" s="15" t="s">
        <v>178</v>
      </c>
      <c r="EZC24" s="15" t="s">
        <v>178</v>
      </c>
      <c r="EZD24" s="15" t="s">
        <v>178</v>
      </c>
      <c r="EZE24" s="15" t="s">
        <v>178</v>
      </c>
      <c r="EZF24" s="15" t="s">
        <v>178</v>
      </c>
      <c r="EZG24" s="15" t="s">
        <v>178</v>
      </c>
      <c r="EZH24" s="15" t="s">
        <v>178</v>
      </c>
      <c r="EZI24" s="15" t="s">
        <v>178</v>
      </c>
      <c r="EZJ24" s="15" t="s">
        <v>178</v>
      </c>
      <c r="EZK24" s="15" t="s">
        <v>178</v>
      </c>
      <c r="EZL24" s="15" t="s">
        <v>178</v>
      </c>
      <c r="EZM24" s="15" t="s">
        <v>178</v>
      </c>
      <c r="EZN24" s="15" t="s">
        <v>178</v>
      </c>
      <c r="EZO24" s="15" t="s">
        <v>178</v>
      </c>
      <c r="EZP24" s="15" t="s">
        <v>178</v>
      </c>
      <c r="EZQ24" s="15" t="s">
        <v>178</v>
      </c>
      <c r="EZR24" s="15" t="s">
        <v>178</v>
      </c>
      <c r="EZS24" s="15" t="s">
        <v>178</v>
      </c>
      <c r="EZT24" s="15" t="s">
        <v>178</v>
      </c>
      <c r="EZU24" s="15" t="s">
        <v>178</v>
      </c>
      <c r="EZV24" s="15" t="s">
        <v>178</v>
      </c>
      <c r="EZW24" s="15" t="s">
        <v>178</v>
      </c>
      <c r="EZX24" s="15" t="s">
        <v>178</v>
      </c>
      <c r="EZY24" s="15" t="s">
        <v>178</v>
      </c>
      <c r="EZZ24" s="15" t="s">
        <v>178</v>
      </c>
      <c r="FAA24" s="15" t="s">
        <v>178</v>
      </c>
      <c r="FAB24" s="15" t="s">
        <v>178</v>
      </c>
      <c r="FAC24" s="15" t="s">
        <v>178</v>
      </c>
      <c r="FAD24" s="15" t="s">
        <v>178</v>
      </c>
      <c r="FAE24" s="15" t="s">
        <v>178</v>
      </c>
      <c r="FAF24" s="15" t="s">
        <v>178</v>
      </c>
      <c r="FAG24" s="15" t="s">
        <v>178</v>
      </c>
      <c r="FAH24" s="15" t="s">
        <v>178</v>
      </c>
      <c r="FAI24" s="15" t="s">
        <v>178</v>
      </c>
      <c r="FAJ24" s="15" t="s">
        <v>178</v>
      </c>
      <c r="FAK24" s="15" t="s">
        <v>178</v>
      </c>
      <c r="FAL24" s="15" t="s">
        <v>178</v>
      </c>
      <c r="FAM24" s="15" t="s">
        <v>178</v>
      </c>
      <c r="FAN24" s="15" t="s">
        <v>178</v>
      </c>
      <c r="FAO24" s="15" t="s">
        <v>178</v>
      </c>
      <c r="FAP24" s="15" t="s">
        <v>178</v>
      </c>
      <c r="FAQ24" s="15" t="s">
        <v>178</v>
      </c>
      <c r="FAR24" s="15" t="s">
        <v>178</v>
      </c>
      <c r="FAS24" s="15" t="s">
        <v>178</v>
      </c>
      <c r="FAT24" s="15" t="s">
        <v>178</v>
      </c>
      <c r="FAU24" s="15" t="s">
        <v>178</v>
      </c>
      <c r="FAV24" s="15" t="s">
        <v>178</v>
      </c>
      <c r="FAW24" s="15" t="s">
        <v>178</v>
      </c>
      <c r="FAX24" s="15" t="s">
        <v>178</v>
      </c>
      <c r="FAY24" s="15" t="s">
        <v>178</v>
      </c>
      <c r="FAZ24" s="15" t="s">
        <v>178</v>
      </c>
      <c r="FBA24" s="15" t="s">
        <v>178</v>
      </c>
      <c r="FBB24" s="15" t="s">
        <v>178</v>
      </c>
      <c r="FBC24" s="15" t="s">
        <v>178</v>
      </c>
      <c r="FBD24" s="15" t="s">
        <v>178</v>
      </c>
      <c r="FBE24" s="15" t="s">
        <v>178</v>
      </c>
      <c r="FBF24" s="15" t="s">
        <v>178</v>
      </c>
      <c r="FBG24" s="15" t="s">
        <v>178</v>
      </c>
      <c r="FBH24" s="15" t="s">
        <v>178</v>
      </c>
      <c r="FBI24" s="15" t="s">
        <v>178</v>
      </c>
      <c r="FBJ24" s="15" t="s">
        <v>178</v>
      </c>
      <c r="FBK24" s="15" t="s">
        <v>178</v>
      </c>
      <c r="FBL24" s="15" t="s">
        <v>178</v>
      </c>
      <c r="FBM24" s="15" t="s">
        <v>178</v>
      </c>
      <c r="FBN24" s="15" t="s">
        <v>178</v>
      </c>
      <c r="FBO24" s="15" t="s">
        <v>178</v>
      </c>
      <c r="FBP24" s="15" t="s">
        <v>178</v>
      </c>
      <c r="FBQ24" s="15" t="s">
        <v>178</v>
      </c>
      <c r="FBR24" s="15" t="s">
        <v>178</v>
      </c>
      <c r="FBS24" s="15" t="s">
        <v>178</v>
      </c>
      <c r="FBT24" s="15" t="s">
        <v>178</v>
      </c>
      <c r="FBU24" s="15" t="s">
        <v>178</v>
      </c>
      <c r="FBV24" s="15" t="s">
        <v>178</v>
      </c>
      <c r="FBW24" s="15" t="s">
        <v>178</v>
      </c>
      <c r="FBX24" s="15" t="s">
        <v>178</v>
      </c>
      <c r="FBY24" s="15" t="s">
        <v>178</v>
      </c>
      <c r="FBZ24" s="15" t="s">
        <v>178</v>
      </c>
      <c r="FCA24" s="15" t="s">
        <v>178</v>
      </c>
      <c r="FCB24" s="15" t="s">
        <v>178</v>
      </c>
      <c r="FCC24" s="15" t="s">
        <v>178</v>
      </c>
      <c r="FCD24" s="15" t="s">
        <v>178</v>
      </c>
      <c r="FCE24" s="15" t="s">
        <v>178</v>
      </c>
      <c r="FCF24" s="15" t="s">
        <v>178</v>
      </c>
      <c r="FCG24" s="15" t="s">
        <v>178</v>
      </c>
      <c r="FCH24" s="15" t="s">
        <v>178</v>
      </c>
      <c r="FCI24" s="15" t="s">
        <v>178</v>
      </c>
      <c r="FCJ24" s="15" t="s">
        <v>178</v>
      </c>
      <c r="FCK24" s="15" t="s">
        <v>178</v>
      </c>
      <c r="FCL24" s="15" t="s">
        <v>178</v>
      </c>
      <c r="FCM24" s="15" t="s">
        <v>178</v>
      </c>
      <c r="FCN24" s="15" t="s">
        <v>178</v>
      </c>
      <c r="FCO24" s="15" t="s">
        <v>178</v>
      </c>
      <c r="FCP24" s="15" t="s">
        <v>178</v>
      </c>
      <c r="FCQ24" s="15" t="s">
        <v>178</v>
      </c>
      <c r="FCR24" s="15" t="s">
        <v>178</v>
      </c>
      <c r="FCS24" s="15" t="s">
        <v>178</v>
      </c>
      <c r="FCT24" s="15" t="s">
        <v>178</v>
      </c>
      <c r="FCU24" s="15" t="s">
        <v>178</v>
      </c>
      <c r="FCV24" s="15" t="s">
        <v>178</v>
      </c>
      <c r="FCW24" s="15" t="s">
        <v>178</v>
      </c>
      <c r="FCX24" s="15" t="s">
        <v>178</v>
      </c>
      <c r="FCY24" s="15" t="s">
        <v>178</v>
      </c>
      <c r="FCZ24" s="15" t="s">
        <v>178</v>
      </c>
      <c r="FDA24" s="15" t="s">
        <v>178</v>
      </c>
      <c r="FDB24" s="15" t="s">
        <v>178</v>
      </c>
      <c r="FDC24" s="15" t="s">
        <v>178</v>
      </c>
      <c r="FDD24" s="15" t="s">
        <v>178</v>
      </c>
      <c r="FDE24" s="15" t="s">
        <v>178</v>
      </c>
      <c r="FDF24" s="15" t="s">
        <v>178</v>
      </c>
      <c r="FDG24" s="15" t="s">
        <v>178</v>
      </c>
      <c r="FDH24" s="15" t="s">
        <v>178</v>
      </c>
      <c r="FDI24" s="15" t="s">
        <v>178</v>
      </c>
      <c r="FDJ24" s="15" t="s">
        <v>178</v>
      </c>
      <c r="FDK24" s="15" t="s">
        <v>178</v>
      </c>
      <c r="FDL24" s="15" t="s">
        <v>178</v>
      </c>
      <c r="FDM24" s="15" t="s">
        <v>178</v>
      </c>
      <c r="FDN24" s="15" t="s">
        <v>178</v>
      </c>
      <c r="FDO24" s="15" t="s">
        <v>178</v>
      </c>
      <c r="FDP24" s="15" t="s">
        <v>178</v>
      </c>
      <c r="FDQ24" s="15" t="s">
        <v>178</v>
      </c>
      <c r="FDR24" s="15" t="s">
        <v>178</v>
      </c>
      <c r="FDS24" s="15" t="s">
        <v>178</v>
      </c>
      <c r="FDT24" s="15" t="s">
        <v>178</v>
      </c>
      <c r="FDU24" s="15" t="s">
        <v>178</v>
      </c>
      <c r="FDV24" s="15" t="s">
        <v>178</v>
      </c>
      <c r="FDW24" s="15" t="s">
        <v>178</v>
      </c>
      <c r="FDX24" s="15" t="s">
        <v>178</v>
      </c>
      <c r="FDY24" s="15" t="s">
        <v>178</v>
      </c>
      <c r="FDZ24" s="15" t="s">
        <v>178</v>
      </c>
      <c r="FEA24" s="15" t="s">
        <v>178</v>
      </c>
      <c r="FEB24" s="15" t="s">
        <v>178</v>
      </c>
      <c r="FEC24" s="15" t="s">
        <v>178</v>
      </c>
      <c r="FED24" s="15" t="s">
        <v>178</v>
      </c>
      <c r="FEE24" s="15" t="s">
        <v>178</v>
      </c>
      <c r="FEF24" s="15" t="s">
        <v>178</v>
      </c>
      <c r="FEG24" s="15" t="s">
        <v>178</v>
      </c>
      <c r="FEH24" s="15" t="s">
        <v>178</v>
      </c>
      <c r="FEI24" s="15" t="s">
        <v>178</v>
      </c>
      <c r="FEJ24" s="15" t="s">
        <v>178</v>
      </c>
      <c r="FEK24" s="15" t="s">
        <v>178</v>
      </c>
      <c r="FEL24" s="15" t="s">
        <v>178</v>
      </c>
      <c r="FEM24" s="15" t="s">
        <v>178</v>
      </c>
      <c r="FEN24" s="15" t="s">
        <v>178</v>
      </c>
      <c r="FEO24" s="15" t="s">
        <v>178</v>
      </c>
      <c r="FEP24" s="15" t="s">
        <v>178</v>
      </c>
      <c r="FEQ24" s="15" t="s">
        <v>178</v>
      </c>
      <c r="FER24" s="15" t="s">
        <v>178</v>
      </c>
      <c r="FES24" s="15" t="s">
        <v>178</v>
      </c>
      <c r="FET24" s="15" t="s">
        <v>178</v>
      </c>
      <c r="FEU24" s="15" t="s">
        <v>178</v>
      </c>
      <c r="FEV24" s="15" t="s">
        <v>178</v>
      </c>
      <c r="FEW24" s="15" t="s">
        <v>178</v>
      </c>
      <c r="FEX24" s="15" t="s">
        <v>178</v>
      </c>
      <c r="FEY24" s="15" t="s">
        <v>178</v>
      </c>
      <c r="FEZ24" s="15" t="s">
        <v>178</v>
      </c>
      <c r="FFA24" s="15" t="s">
        <v>178</v>
      </c>
      <c r="FFB24" s="15" t="s">
        <v>178</v>
      </c>
      <c r="FFC24" s="15" t="s">
        <v>178</v>
      </c>
      <c r="FFD24" s="15" t="s">
        <v>178</v>
      </c>
      <c r="FFE24" s="15" t="s">
        <v>178</v>
      </c>
      <c r="FFF24" s="15" t="s">
        <v>178</v>
      </c>
      <c r="FFG24" s="15" t="s">
        <v>178</v>
      </c>
      <c r="FFH24" s="15" t="s">
        <v>178</v>
      </c>
      <c r="FFI24" s="15" t="s">
        <v>178</v>
      </c>
      <c r="FFJ24" s="15" t="s">
        <v>178</v>
      </c>
      <c r="FFK24" s="15" t="s">
        <v>178</v>
      </c>
      <c r="FFL24" s="15" t="s">
        <v>178</v>
      </c>
      <c r="FFM24" s="15" t="s">
        <v>178</v>
      </c>
      <c r="FFN24" s="15" t="s">
        <v>178</v>
      </c>
      <c r="FFO24" s="15" t="s">
        <v>178</v>
      </c>
      <c r="FFP24" s="15" t="s">
        <v>178</v>
      </c>
      <c r="FFQ24" s="15" t="s">
        <v>178</v>
      </c>
      <c r="FFR24" s="15" t="s">
        <v>178</v>
      </c>
      <c r="FFS24" s="15" t="s">
        <v>178</v>
      </c>
      <c r="FFT24" s="15" t="s">
        <v>178</v>
      </c>
      <c r="FFU24" s="15" t="s">
        <v>178</v>
      </c>
      <c r="FFV24" s="15" t="s">
        <v>178</v>
      </c>
      <c r="FFW24" s="15" t="s">
        <v>178</v>
      </c>
      <c r="FFX24" s="15" t="s">
        <v>178</v>
      </c>
      <c r="FFY24" s="15" t="s">
        <v>178</v>
      </c>
      <c r="FFZ24" s="15" t="s">
        <v>178</v>
      </c>
      <c r="FGA24" s="15" t="s">
        <v>178</v>
      </c>
      <c r="FGB24" s="15" t="s">
        <v>178</v>
      </c>
      <c r="FGC24" s="15" t="s">
        <v>178</v>
      </c>
      <c r="FGD24" s="15" t="s">
        <v>178</v>
      </c>
      <c r="FGE24" s="15" t="s">
        <v>178</v>
      </c>
      <c r="FGF24" s="15" t="s">
        <v>178</v>
      </c>
      <c r="FGG24" s="15" t="s">
        <v>178</v>
      </c>
      <c r="FGH24" s="15" t="s">
        <v>178</v>
      </c>
      <c r="FGI24" s="15" t="s">
        <v>178</v>
      </c>
      <c r="FGJ24" s="15" t="s">
        <v>178</v>
      </c>
      <c r="FGK24" s="15" t="s">
        <v>178</v>
      </c>
      <c r="FGL24" s="15" t="s">
        <v>178</v>
      </c>
      <c r="FGM24" s="15" t="s">
        <v>178</v>
      </c>
      <c r="FGN24" s="15" t="s">
        <v>178</v>
      </c>
      <c r="FGO24" s="15" t="s">
        <v>178</v>
      </c>
      <c r="FGP24" s="15" t="s">
        <v>178</v>
      </c>
      <c r="FGQ24" s="15" t="s">
        <v>178</v>
      </c>
      <c r="FGR24" s="15" t="s">
        <v>178</v>
      </c>
      <c r="FGS24" s="15" t="s">
        <v>178</v>
      </c>
      <c r="FGT24" s="15" t="s">
        <v>178</v>
      </c>
      <c r="FGU24" s="15" t="s">
        <v>178</v>
      </c>
      <c r="FGV24" s="15" t="s">
        <v>178</v>
      </c>
      <c r="FGW24" s="15" t="s">
        <v>178</v>
      </c>
      <c r="FGX24" s="15" t="s">
        <v>178</v>
      </c>
      <c r="FGY24" s="15" t="s">
        <v>178</v>
      </c>
      <c r="FGZ24" s="15" t="s">
        <v>178</v>
      </c>
      <c r="FHA24" s="15" t="s">
        <v>178</v>
      </c>
      <c r="FHB24" s="15" t="s">
        <v>178</v>
      </c>
      <c r="FHC24" s="15" t="s">
        <v>178</v>
      </c>
      <c r="FHD24" s="15" t="s">
        <v>178</v>
      </c>
      <c r="FHE24" s="15" t="s">
        <v>178</v>
      </c>
      <c r="FHF24" s="15" t="s">
        <v>178</v>
      </c>
      <c r="FHG24" s="15" t="s">
        <v>178</v>
      </c>
      <c r="FHH24" s="15" t="s">
        <v>178</v>
      </c>
      <c r="FHI24" s="15" t="s">
        <v>178</v>
      </c>
      <c r="FHJ24" s="15" t="s">
        <v>178</v>
      </c>
      <c r="FHK24" s="15" t="s">
        <v>178</v>
      </c>
      <c r="FHL24" s="15" t="s">
        <v>178</v>
      </c>
      <c r="FHM24" s="15" t="s">
        <v>178</v>
      </c>
      <c r="FHN24" s="15" t="s">
        <v>178</v>
      </c>
      <c r="FHO24" s="15" t="s">
        <v>178</v>
      </c>
      <c r="FHP24" s="15" t="s">
        <v>178</v>
      </c>
      <c r="FHQ24" s="15" t="s">
        <v>178</v>
      </c>
      <c r="FHR24" s="15" t="s">
        <v>178</v>
      </c>
      <c r="FHS24" s="15" t="s">
        <v>178</v>
      </c>
      <c r="FHT24" s="15" t="s">
        <v>178</v>
      </c>
      <c r="FHU24" s="15" t="s">
        <v>178</v>
      </c>
      <c r="FHV24" s="15" t="s">
        <v>178</v>
      </c>
      <c r="FHW24" s="15" t="s">
        <v>178</v>
      </c>
      <c r="FHX24" s="15" t="s">
        <v>178</v>
      </c>
      <c r="FHY24" s="15" t="s">
        <v>178</v>
      </c>
      <c r="FHZ24" s="15" t="s">
        <v>178</v>
      </c>
      <c r="FIA24" s="15" t="s">
        <v>178</v>
      </c>
      <c r="FIB24" s="15" t="s">
        <v>178</v>
      </c>
      <c r="FIC24" s="15" t="s">
        <v>178</v>
      </c>
      <c r="FID24" s="15" t="s">
        <v>178</v>
      </c>
      <c r="FIE24" s="15" t="s">
        <v>178</v>
      </c>
      <c r="FIF24" s="15" t="s">
        <v>178</v>
      </c>
      <c r="FIG24" s="15" t="s">
        <v>178</v>
      </c>
      <c r="FIH24" s="15" t="s">
        <v>178</v>
      </c>
      <c r="FII24" s="15" t="s">
        <v>178</v>
      </c>
      <c r="FIJ24" s="15" t="s">
        <v>178</v>
      </c>
      <c r="FIK24" s="15" t="s">
        <v>178</v>
      </c>
      <c r="FIL24" s="15" t="s">
        <v>178</v>
      </c>
      <c r="FIM24" s="15" t="s">
        <v>178</v>
      </c>
      <c r="FIN24" s="15" t="s">
        <v>178</v>
      </c>
      <c r="FIO24" s="15" t="s">
        <v>178</v>
      </c>
      <c r="FIP24" s="15" t="s">
        <v>178</v>
      </c>
      <c r="FIQ24" s="15" t="s">
        <v>178</v>
      </c>
      <c r="FIR24" s="15" t="s">
        <v>178</v>
      </c>
      <c r="FIS24" s="15" t="s">
        <v>178</v>
      </c>
      <c r="FIT24" s="15" t="s">
        <v>178</v>
      </c>
      <c r="FIU24" s="15" t="s">
        <v>178</v>
      </c>
      <c r="FIV24" s="15" t="s">
        <v>178</v>
      </c>
      <c r="FIW24" s="15" t="s">
        <v>178</v>
      </c>
      <c r="FIX24" s="15" t="s">
        <v>178</v>
      </c>
      <c r="FIY24" s="15" t="s">
        <v>178</v>
      </c>
      <c r="FIZ24" s="15" t="s">
        <v>178</v>
      </c>
      <c r="FJA24" s="15" t="s">
        <v>178</v>
      </c>
      <c r="FJB24" s="15" t="s">
        <v>178</v>
      </c>
      <c r="FJC24" s="15" t="s">
        <v>178</v>
      </c>
      <c r="FJD24" s="15" t="s">
        <v>178</v>
      </c>
      <c r="FJE24" s="15" t="s">
        <v>178</v>
      </c>
      <c r="FJF24" s="15" t="s">
        <v>178</v>
      </c>
      <c r="FJG24" s="15" t="s">
        <v>178</v>
      </c>
      <c r="FJH24" s="15" t="s">
        <v>178</v>
      </c>
      <c r="FJI24" s="15" t="s">
        <v>178</v>
      </c>
      <c r="FJJ24" s="15" t="s">
        <v>178</v>
      </c>
      <c r="FJK24" s="15" t="s">
        <v>178</v>
      </c>
      <c r="FJL24" s="15" t="s">
        <v>178</v>
      </c>
      <c r="FJM24" s="15" t="s">
        <v>178</v>
      </c>
      <c r="FJN24" s="15" t="s">
        <v>178</v>
      </c>
      <c r="FJO24" s="15" t="s">
        <v>178</v>
      </c>
      <c r="FJP24" s="15" t="s">
        <v>178</v>
      </c>
      <c r="FJQ24" s="15" t="s">
        <v>178</v>
      </c>
      <c r="FJR24" s="15" t="s">
        <v>178</v>
      </c>
      <c r="FJS24" s="15" t="s">
        <v>178</v>
      </c>
      <c r="FJT24" s="15" t="s">
        <v>178</v>
      </c>
      <c r="FJU24" s="15" t="s">
        <v>178</v>
      </c>
      <c r="FJV24" s="15" t="s">
        <v>178</v>
      </c>
      <c r="FJW24" s="15" t="s">
        <v>178</v>
      </c>
      <c r="FJX24" s="15" t="s">
        <v>178</v>
      </c>
      <c r="FJY24" s="15" t="s">
        <v>178</v>
      </c>
      <c r="FJZ24" s="15" t="s">
        <v>178</v>
      </c>
      <c r="FKA24" s="15" t="s">
        <v>178</v>
      </c>
      <c r="FKB24" s="15" t="s">
        <v>178</v>
      </c>
      <c r="FKC24" s="15" t="s">
        <v>178</v>
      </c>
      <c r="FKD24" s="15" t="s">
        <v>178</v>
      </c>
      <c r="FKE24" s="15" t="s">
        <v>178</v>
      </c>
      <c r="FKF24" s="15" t="s">
        <v>178</v>
      </c>
      <c r="FKG24" s="15" t="s">
        <v>178</v>
      </c>
      <c r="FKH24" s="15" t="s">
        <v>178</v>
      </c>
      <c r="FKI24" s="15" t="s">
        <v>178</v>
      </c>
      <c r="FKJ24" s="15" t="s">
        <v>178</v>
      </c>
      <c r="FKK24" s="15" t="s">
        <v>178</v>
      </c>
      <c r="FKL24" s="15" t="s">
        <v>178</v>
      </c>
      <c r="FKM24" s="15" t="s">
        <v>178</v>
      </c>
      <c r="FKN24" s="15" t="s">
        <v>178</v>
      </c>
      <c r="FKO24" s="15" t="s">
        <v>178</v>
      </c>
      <c r="FKP24" s="15" t="s">
        <v>178</v>
      </c>
      <c r="FKQ24" s="15" t="s">
        <v>178</v>
      </c>
      <c r="FKR24" s="15" t="s">
        <v>178</v>
      </c>
      <c r="FKS24" s="15" t="s">
        <v>178</v>
      </c>
      <c r="FKT24" s="15" t="s">
        <v>178</v>
      </c>
      <c r="FKU24" s="15" t="s">
        <v>178</v>
      </c>
      <c r="FKV24" s="15" t="s">
        <v>178</v>
      </c>
      <c r="FKW24" s="15" t="s">
        <v>178</v>
      </c>
      <c r="FKX24" s="15" t="s">
        <v>178</v>
      </c>
      <c r="FKY24" s="15" t="s">
        <v>178</v>
      </c>
      <c r="FKZ24" s="15" t="s">
        <v>178</v>
      </c>
      <c r="FLA24" s="15" t="s">
        <v>178</v>
      </c>
      <c r="FLB24" s="15" t="s">
        <v>178</v>
      </c>
      <c r="FLC24" s="15" t="s">
        <v>178</v>
      </c>
      <c r="FLD24" s="15" t="s">
        <v>178</v>
      </c>
      <c r="FLE24" s="15" t="s">
        <v>178</v>
      </c>
      <c r="FLF24" s="15" t="s">
        <v>178</v>
      </c>
      <c r="FLG24" s="15" t="s">
        <v>178</v>
      </c>
      <c r="FLH24" s="15" t="s">
        <v>178</v>
      </c>
      <c r="FLI24" s="15" t="s">
        <v>178</v>
      </c>
      <c r="FLJ24" s="15" t="s">
        <v>178</v>
      </c>
      <c r="FLK24" s="15" t="s">
        <v>178</v>
      </c>
      <c r="FLL24" s="15" t="s">
        <v>178</v>
      </c>
      <c r="FLM24" s="15" t="s">
        <v>178</v>
      </c>
      <c r="FLN24" s="15" t="s">
        <v>178</v>
      </c>
      <c r="FLO24" s="15" t="s">
        <v>178</v>
      </c>
      <c r="FLP24" s="15" t="s">
        <v>178</v>
      </c>
      <c r="FLQ24" s="15" t="s">
        <v>178</v>
      </c>
      <c r="FLR24" s="15" t="s">
        <v>178</v>
      </c>
      <c r="FLS24" s="15" t="s">
        <v>178</v>
      </c>
      <c r="FLT24" s="15" t="s">
        <v>178</v>
      </c>
      <c r="FLU24" s="15" t="s">
        <v>178</v>
      </c>
      <c r="FLV24" s="15" t="s">
        <v>178</v>
      </c>
      <c r="FLW24" s="15" t="s">
        <v>178</v>
      </c>
      <c r="FLX24" s="15" t="s">
        <v>178</v>
      </c>
      <c r="FLY24" s="15" t="s">
        <v>178</v>
      </c>
      <c r="FLZ24" s="15" t="s">
        <v>178</v>
      </c>
      <c r="FMA24" s="15" t="s">
        <v>178</v>
      </c>
      <c r="FMB24" s="15" t="s">
        <v>178</v>
      </c>
      <c r="FMC24" s="15" t="s">
        <v>178</v>
      </c>
      <c r="FMD24" s="15" t="s">
        <v>178</v>
      </c>
      <c r="FME24" s="15" t="s">
        <v>178</v>
      </c>
      <c r="FMF24" s="15" t="s">
        <v>178</v>
      </c>
      <c r="FMG24" s="15" t="s">
        <v>178</v>
      </c>
      <c r="FMH24" s="15" t="s">
        <v>178</v>
      </c>
      <c r="FMI24" s="15" t="s">
        <v>178</v>
      </c>
      <c r="FMJ24" s="15" t="s">
        <v>178</v>
      </c>
      <c r="FMK24" s="15" t="s">
        <v>178</v>
      </c>
      <c r="FML24" s="15" t="s">
        <v>178</v>
      </c>
      <c r="FMM24" s="15" t="s">
        <v>178</v>
      </c>
      <c r="FMN24" s="15" t="s">
        <v>178</v>
      </c>
      <c r="FMO24" s="15" t="s">
        <v>178</v>
      </c>
      <c r="FMP24" s="15" t="s">
        <v>178</v>
      </c>
      <c r="FMQ24" s="15" t="s">
        <v>178</v>
      </c>
      <c r="FMR24" s="15" t="s">
        <v>178</v>
      </c>
      <c r="FMS24" s="15" t="s">
        <v>178</v>
      </c>
      <c r="FMT24" s="15" t="s">
        <v>178</v>
      </c>
      <c r="FMU24" s="15" t="s">
        <v>178</v>
      </c>
      <c r="FMV24" s="15" t="s">
        <v>178</v>
      </c>
      <c r="FMW24" s="15" t="s">
        <v>178</v>
      </c>
      <c r="FMX24" s="15" t="s">
        <v>178</v>
      </c>
      <c r="FMY24" s="15" t="s">
        <v>178</v>
      </c>
      <c r="FMZ24" s="15" t="s">
        <v>178</v>
      </c>
      <c r="FNA24" s="15" t="s">
        <v>178</v>
      </c>
      <c r="FNB24" s="15" t="s">
        <v>178</v>
      </c>
      <c r="FNC24" s="15" t="s">
        <v>178</v>
      </c>
      <c r="FND24" s="15" t="s">
        <v>178</v>
      </c>
      <c r="FNE24" s="15" t="s">
        <v>178</v>
      </c>
      <c r="FNF24" s="15" t="s">
        <v>178</v>
      </c>
      <c r="FNG24" s="15" t="s">
        <v>178</v>
      </c>
      <c r="FNH24" s="15" t="s">
        <v>178</v>
      </c>
      <c r="FNI24" s="15" t="s">
        <v>178</v>
      </c>
      <c r="FNJ24" s="15" t="s">
        <v>178</v>
      </c>
      <c r="FNK24" s="15" t="s">
        <v>178</v>
      </c>
      <c r="FNL24" s="15" t="s">
        <v>178</v>
      </c>
      <c r="FNM24" s="15" t="s">
        <v>178</v>
      </c>
      <c r="FNN24" s="15" t="s">
        <v>178</v>
      </c>
      <c r="FNO24" s="15" t="s">
        <v>178</v>
      </c>
      <c r="FNP24" s="15" t="s">
        <v>178</v>
      </c>
      <c r="FNQ24" s="15" t="s">
        <v>178</v>
      </c>
      <c r="FNR24" s="15" t="s">
        <v>178</v>
      </c>
      <c r="FNS24" s="15" t="s">
        <v>178</v>
      </c>
      <c r="FNT24" s="15" t="s">
        <v>178</v>
      </c>
      <c r="FNU24" s="15" t="s">
        <v>178</v>
      </c>
      <c r="FNV24" s="15" t="s">
        <v>178</v>
      </c>
      <c r="FNW24" s="15" t="s">
        <v>178</v>
      </c>
      <c r="FNX24" s="15" t="s">
        <v>178</v>
      </c>
      <c r="FNY24" s="15" t="s">
        <v>178</v>
      </c>
      <c r="FNZ24" s="15" t="s">
        <v>178</v>
      </c>
      <c r="FOA24" s="15" t="s">
        <v>178</v>
      </c>
      <c r="FOB24" s="15" t="s">
        <v>178</v>
      </c>
      <c r="FOC24" s="15" t="s">
        <v>178</v>
      </c>
      <c r="FOD24" s="15" t="s">
        <v>178</v>
      </c>
      <c r="FOE24" s="15" t="s">
        <v>178</v>
      </c>
      <c r="FOF24" s="15" t="s">
        <v>178</v>
      </c>
      <c r="FOG24" s="15" t="s">
        <v>178</v>
      </c>
      <c r="FOH24" s="15" t="s">
        <v>178</v>
      </c>
      <c r="FOI24" s="15" t="s">
        <v>178</v>
      </c>
      <c r="FOJ24" s="15" t="s">
        <v>178</v>
      </c>
      <c r="FOK24" s="15" t="s">
        <v>178</v>
      </c>
      <c r="FOL24" s="15" t="s">
        <v>178</v>
      </c>
      <c r="FOM24" s="15" t="s">
        <v>178</v>
      </c>
      <c r="FON24" s="15" t="s">
        <v>178</v>
      </c>
      <c r="FOO24" s="15" t="s">
        <v>178</v>
      </c>
      <c r="FOP24" s="15" t="s">
        <v>178</v>
      </c>
      <c r="FOQ24" s="15" t="s">
        <v>178</v>
      </c>
      <c r="FOR24" s="15" t="s">
        <v>178</v>
      </c>
      <c r="FOS24" s="15" t="s">
        <v>178</v>
      </c>
      <c r="FOT24" s="15" t="s">
        <v>178</v>
      </c>
      <c r="FOU24" s="15" t="s">
        <v>178</v>
      </c>
      <c r="FOV24" s="15" t="s">
        <v>178</v>
      </c>
      <c r="FOW24" s="15" t="s">
        <v>178</v>
      </c>
      <c r="FOX24" s="15" t="s">
        <v>178</v>
      </c>
      <c r="FOY24" s="15" t="s">
        <v>178</v>
      </c>
      <c r="FOZ24" s="15" t="s">
        <v>178</v>
      </c>
      <c r="FPA24" s="15" t="s">
        <v>178</v>
      </c>
      <c r="FPB24" s="15" t="s">
        <v>178</v>
      </c>
      <c r="FPC24" s="15" t="s">
        <v>178</v>
      </c>
      <c r="FPD24" s="15" t="s">
        <v>178</v>
      </c>
      <c r="FPE24" s="15" t="s">
        <v>178</v>
      </c>
      <c r="FPF24" s="15" t="s">
        <v>178</v>
      </c>
      <c r="FPG24" s="15" t="s">
        <v>178</v>
      </c>
      <c r="FPH24" s="15" t="s">
        <v>178</v>
      </c>
      <c r="FPI24" s="15" t="s">
        <v>178</v>
      </c>
      <c r="FPJ24" s="15" t="s">
        <v>178</v>
      </c>
      <c r="FPK24" s="15" t="s">
        <v>178</v>
      </c>
      <c r="FPL24" s="15" t="s">
        <v>178</v>
      </c>
      <c r="FPM24" s="15" t="s">
        <v>178</v>
      </c>
      <c r="FPN24" s="15" t="s">
        <v>178</v>
      </c>
      <c r="FPO24" s="15" t="s">
        <v>178</v>
      </c>
      <c r="FPP24" s="15" t="s">
        <v>178</v>
      </c>
      <c r="FPQ24" s="15" t="s">
        <v>178</v>
      </c>
      <c r="FPR24" s="15" t="s">
        <v>178</v>
      </c>
      <c r="FPS24" s="15" t="s">
        <v>178</v>
      </c>
      <c r="FPT24" s="15" t="s">
        <v>178</v>
      </c>
      <c r="FPU24" s="15" t="s">
        <v>178</v>
      </c>
      <c r="FPV24" s="15" t="s">
        <v>178</v>
      </c>
      <c r="FPW24" s="15" t="s">
        <v>178</v>
      </c>
      <c r="FPX24" s="15" t="s">
        <v>178</v>
      </c>
      <c r="FPY24" s="15" t="s">
        <v>178</v>
      </c>
      <c r="FPZ24" s="15" t="s">
        <v>178</v>
      </c>
      <c r="FQA24" s="15" t="s">
        <v>178</v>
      </c>
      <c r="FQB24" s="15" t="s">
        <v>178</v>
      </c>
      <c r="FQC24" s="15" t="s">
        <v>178</v>
      </c>
      <c r="FQD24" s="15" t="s">
        <v>178</v>
      </c>
      <c r="FQE24" s="15" t="s">
        <v>178</v>
      </c>
      <c r="FQF24" s="15" t="s">
        <v>178</v>
      </c>
      <c r="FQG24" s="15" t="s">
        <v>178</v>
      </c>
      <c r="FQH24" s="15" t="s">
        <v>178</v>
      </c>
      <c r="FQI24" s="15" t="s">
        <v>178</v>
      </c>
      <c r="FQJ24" s="15" t="s">
        <v>178</v>
      </c>
      <c r="FQK24" s="15" t="s">
        <v>178</v>
      </c>
      <c r="FQL24" s="15" t="s">
        <v>178</v>
      </c>
      <c r="FQM24" s="15" t="s">
        <v>178</v>
      </c>
      <c r="FQN24" s="15" t="s">
        <v>178</v>
      </c>
      <c r="FQO24" s="15" t="s">
        <v>178</v>
      </c>
      <c r="FQP24" s="15" t="s">
        <v>178</v>
      </c>
      <c r="FQQ24" s="15" t="s">
        <v>178</v>
      </c>
      <c r="FQR24" s="15" t="s">
        <v>178</v>
      </c>
      <c r="FQS24" s="15" t="s">
        <v>178</v>
      </c>
      <c r="FQT24" s="15" t="s">
        <v>178</v>
      </c>
      <c r="FQU24" s="15" t="s">
        <v>178</v>
      </c>
      <c r="FQV24" s="15" t="s">
        <v>178</v>
      </c>
      <c r="FQW24" s="15" t="s">
        <v>178</v>
      </c>
      <c r="FQX24" s="15" t="s">
        <v>178</v>
      </c>
      <c r="FQY24" s="15" t="s">
        <v>178</v>
      </c>
      <c r="FQZ24" s="15" t="s">
        <v>178</v>
      </c>
      <c r="FRA24" s="15" t="s">
        <v>178</v>
      </c>
      <c r="FRB24" s="15" t="s">
        <v>178</v>
      </c>
      <c r="FRC24" s="15" t="s">
        <v>178</v>
      </c>
      <c r="FRD24" s="15" t="s">
        <v>178</v>
      </c>
      <c r="FRE24" s="15" t="s">
        <v>178</v>
      </c>
      <c r="FRF24" s="15" t="s">
        <v>178</v>
      </c>
      <c r="FRG24" s="15" t="s">
        <v>178</v>
      </c>
      <c r="FRH24" s="15" t="s">
        <v>178</v>
      </c>
      <c r="FRI24" s="15" t="s">
        <v>178</v>
      </c>
      <c r="FRJ24" s="15" t="s">
        <v>178</v>
      </c>
      <c r="FRK24" s="15" t="s">
        <v>178</v>
      </c>
      <c r="FRL24" s="15" t="s">
        <v>178</v>
      </c>
      <c r="FRM24" s="15" t="s">
        <v>178</v>
      </c>
      <c r="FRN24" s="15" t="s">
        <v>178</v>
      </c>
      <c r="FRO24" s="15" t="s">
        <v>178</v>
      </c>
      <c r="FRP24" s="15" t="s">
        <v>178</v>
      </c>
      <c r="FRQ24" s="15" t="s">
        <v>178</v>
      </c>
      <c r="FRR24" s="15" t="s">
        <v>178</v>
      </c>
      <c r="FRS24" s="15" t="s">
        <v>178</v>
      </c>
      <c r="FRT24" s="15" t="s">
        <v>178</v>
      </c>
      <c r="FRU24" s="15" t="s">
        <v>178</v>
      </c>
      <c r="FRV24" s="15" t="s">
        <v>178</v>
      </c>
      <c r="FRW24" s="15" t="s">
        <v>178</v>
      </c>
      <c r="FRX24" s="15" t="s">
        <v>178</v>
      </c>
      <c r="FRY24" s="15" t="s">
        <v>178</v>
      </c>
      <c r="FRZ24" s="15" t="s">
        <v>178</v>
      </c>
      <c r="FSA24" s="15" t="s">
        <v>178</v>
      </c>
      <c r="FSB24" s="15" t="s">
        <v>178</v>
      </c>
      <c r="FSC24" s="15" t="s">
        <v>178</v>
      </c>
      <c r="FSD24" s="15" t="s">
        <v>178</v>
      </c>
      <c r="FSE24" s="15" t="s">
        <v>178</v>
      </c>
      <c r="FSF24" s="15" t="s">
        <v>178</v>
      </c>
      <c r="FSG24" s="15" t="s">
        <v>178</v>
      </c>
      <c r="FSH24" s="15" t="s">
        <v>178</v>
      </c>
      <c r="FSI24" s="15" t="s">
        <v>178</v>
      </c>
      <c r="FSJ24" s="15" t="s">
        <v>178</v>
      </c>
      <c r="FSK24" s="15" t="s">
        <v>178</v>
      </c>
      <c r="FSL24" s="15" t="s">
        <v>178</v>
      </c>
      <c r="FSM24" s="15" t="s">
        <v>178</v>
      </c>
      <c r="FSN24" s="15" t="s">
        <v>178</v>
      </c>
      <c r="FSO24" s="15" t="s">
        <v>178</v>
      </c>
      <c r="FSP24" s="15" t="s">
        <v>178</v>
      </c>
      <c r="FSQ24" s="15" t="s">
        <v>178</v>
      </c>
      <c r="FSR24" s="15" t="s">
        <v>178</v>
      </c>
      <c r="FSS24" s="15" t="s">
        <v>178</v>
      </c>
      <c r="FST24" s="15" t="s">
        <v>178</v>
      </c>
      <c r="FSU24" s="15" t="s">
        <v>178</v>
      </c>
      <c r="FSV24" s="15" t="s">
        <v>178</v>
      </c>
      <c r="FSW24" s="15" t="s">
        <v>178</v>
      </c>
      <c r="FSX24" s="15" t="s">
        <v>178</v>
      </c>
      <c r="FSY24" s="15" t="s">
        <v>178</v>
      </c>
      <c r="FSZ24" s="15" t="s">
        <v>178</v>
      </c>
      <c r="FTA24" s="15" t="s">
        <v>178</v>
      </c>
      <c r="FTB24" s="15" t="s">
        <v>178</v>
      </c>
      <c r="FTC24" s="15" t="s">
        <v>178</v>
      </c>
      <c r="FTD24" s="15" t="s">
        <v>178</v>
      </c>
      <c r="FTE24" s="15" t="s">
        <v>178</v>
      </c>
      <c r="FTF24" s="15" t="s">
        <v>178</v>
      </c>
      <c r="FTG24" s="15" t="s">
        <v>178</v>
      </c>
      <c r="FTH24" s="15" t="s">
        <v>178</v>
      </c>
      <c r="FTI24" s="15" t="s">
        <v>178</v>
      </c>
      <c r="FTJ24" s="15" t="s">
        <v>178</v>
      </c>
      <c r="FTK24" s="15" t="s">
        <v>178</v>
      </c>
      <c r="FTL24" s="15" t="s">
        <v>178</v>
      </c>
      <c r="FTM24" s="15" t="s">
        <v>178</v>
      </c>
      <c r="FTN24" s="15" t="s">
        <v>178</v>
      </c>
      <c r="FTO24" s="15" t="s">
        <v>178</v>
      </c>
      <c r="FTP24" s="15" t="s">
        <v>178</v>
      </c>
      <c r="FTQ24" s="15" t="s">
        <v>178</v>
      </c>
      <c r="FTR24" s="15" t="s">
        <v>178</v>
      </c>
      <c r="FTS24" s="15" t="s">
        <v>178</v>
      </c>
      <c r="FTT24" s="15" t="s">
        <v>178</v>
      </c>
      <c r="FTU24" s="15" t="s">
        <v>178</v>
      </c>
      <c r="FTV24" s="15" t="s">
        <v>178</v>
      </c>
      <c r="FTW24" s="15" t="s">
        <v>178</v>
      </c>
      <c r="FTX24" s="15" t="s">
        <v>178</v>
      </c>
      <c r="FTY24" s="15" t="s">
        <v>178</v>
      </c>
      <c r="FTZ24" s="15" t="s">
        <v>178</v>
      </c>
      <c r="FUA24" s="15" t="s">
        <v>178</v>
      </c>
      <c r="FUB24" s="15" t="s">
        <v>178</v>
      </c>
      <c r="FUC24" s="15" t="s">
        <v>178</v>
      </c>
      <c r="FUD24" s="15" t="s">
        <v>178</v>
      </c>
      <c r="FUE24" s="15" t="s">
        <v>178</v>
      </c>
      <c r="FUF24" s="15" t="s">
        <v>178</v>
      </c>
      <c r="FUG24" s="15" t="s">
        <v>178</v>
      </c>
      <c r="FUH24" s="15" t="s">
        <v>178</v>
      </c>
      <c r="FUI24" s="15" t="s">
        <v>178</v>
      </c>
      <c r="FUJ24" s="15" t="s">
        <v>178</v>
      </c>
      <c r="FUK24" s="15" t="s">
        <v>178</v>
      </c>
      <c r="FUL24" s="15" t="s">
        <v>178</v>
      </c>
      <c r="FUM24" s="15" t="s">
        <v>178</v>
      </c>
      <c r="FUN24" s="15" t="s">
        <v>178</v>
      </c>
      <c r="FUO24" s="15" t="s">
        <v>178</v>
      </c>
      <c r="FUP24" s="15" t="s">
        <v>178</v>
      </c>
      <c r="FUQ24" s="15" t="s">
        <v>178</v>
      </c>
      <c r="FUR24" s="15" t="s">
        <v>178</v>
      </c>
      <c r="FUS24" s="15" t="s">
        <v>178</v>
      </c>
      <c r="FUT24" s="15" t="s">
        <v>178</v>
      </c>
      <c r="FUU24" s="15" t="s">
        <v>178</v>
      </c>
      <c r="FUV24" s="15" t="s">
        <v>178</v>
      </c>
      <c r="FUW24" s="15" t="s">
        <v>178</v>
      </c>
      <c r="FUX24" s="15" t="s">
        <v>178</v>
      </c>
      <c r="FUY24" s="15" t="s">
        <v>178</v>
      </c>
      <c r="FUZ24" s="15" t="s">
        <v>178</v>
      </c>
      <c r="FVA24" s="15" t="s">
        <v>178</v>
      </c>
      <c r="FVB24" s="15" t="s">
        <v>178</v>
      </c>
      <c r="FVC24" s="15" t="s">
        <v>178</v>
      </c>
      <c r="FVD24" s="15" t="s">
        <v>178</v>
      </c>
      <c r="FVE24" s="15" t="s">
        <v>178</v>
      </c>
      <c r="FVF24" s="15" t="s">
        <v>178</v>
      </c>
      <c r="FVG24" s="15" t="s">
        <v>178</v>
      </c>
      <c r="FVH24" s="15" t="s">
        <v>178</v>
      </c>
      <c r="FVI24" s="15" t="s">
        <v>178</v>
      </c>
      <c r="FVJ24" s="15" t="s">
        <v>178</v>
      </c>
      <c r="FVK24" s="15" t="s">
        <v>178</v>
      </c>
      <c r="FVL24" s="15" t="s">
        <v>178</v>
      </c>
      <c r="FVM24" s="15" t="s">
        <v>178</v>
      </c>
      <c r="FVN24" s="15" t="s">
        <v>178</v>
      </c>
      <c r="FVO24" s="15" t="s">
        <v>178</v>
      </c>
      <c r="FVP24" s="15" t="s">
        <v>178</v>
      </c>
      <c r="FVQ24" s="15" t="s">
        <v>178</v>
      </c>
      <c r="FVR24" s="15" t="s">
        <v>178</v>
      </c>
      <c r="FVS24" s="15" t="s">
        <v>178</v>
      </c>
      <c r="FVT24" s="15" t="s">
        <v>178</v>
      </c>
      <c r="FVU24" s="15" t="s">
        <v>178</v>
      </c>
      <c r="FVV24" s="15" t="s">
        <v>178</v>
      </c>
      <c r="FVW24" s="15" t="s">
        <v>178</v>
      </c>
      <c r="FVX24" s="15" t="s">
        <v>178</v>
      </c>
      <c r="FVY24" s="15" t="s">
        <v>178</v>
      </c>
      <c r="FVZ24" s="15" t="s">
        <v>178</v>
      </c>
      <c r="FWA24" s="15" t="s">
        <v>178</v>
      </c>
      <c r="FWB24" s="15" t="s">
        <v>178</v>
      </c>
      <c r="FWC24" s="15" t="s">
        <v>178</v>
      </c>
      <c r="FWD24" s="15" t="s">
        <v>178</v>
      </c>
      <c r="FWE24" s="15" t="s">
        <v>178</v>
      </c>
      <c r="FWF24" s="15" t="s">
        <v>178</v>
      </c>
      <c r="FWG24" s="15" t="s">
        <v>178</v>
      </c>
      <c r="FWH24" s="15" t="s">
        <v>178</v>
      </c>
      <c r="FWI24" s="15" t="s">
        <v>178</v>
      </c>
      <c r="FWJ24" s="15" t="s">
        <v>178</v>
      </c>
      <c r="FWK24" s="15" t="s">
        <v>178</v>
      </c>
      <c r="FWL24" s="15" t="s">
        <v>178</v>
      </c>
      <c r="FWM24" s="15" t="s">
        <v>178</v>
      </c>
      <c r="FWN24" s="15" t="s">
        <v>178</v>
      </c>
      <c r="FWO24" s="15" t="s">
        <v>178</v>
      </c>
      <c r="FWP24" s="15" t="s">
        <v>178</v>
      </c>
      <c r="FWQ24" s="15" t="s">
        <v>178</v>
      </c>
      <c r="FWR24" s="15" t="s">
        <v>178</v>
      </c>
      <c r="FWS24" s="15" t="s">
        <v>178</v>
      </c>
      <c r="FWT24" s="15" t="s">
        <v>178</v>
      </c>
      <c r="FWU24" s="15" t="s">
        <v>178</v>
      </c>
      <c r="FWV24" s="15" t="s">
        <v>178</v>
      </c>
      <c r="FWW24" s="15" t="s">
        <v>178</v>
      </c>
      <c r="FWX24" s="15" t="s">
        <v>178</v>
      </c>
      <c r="FWY24" s="15" t="s">
        <v>178</v>
      </c>
      <c r="FWZ24" s="15" t="s">
        <v>178</v>
      </c>
      <c r="FXA24" s="15" t="s">
        <v>178</v>
      </c>
      <c r="FXB24" s="15" t="s">
        <v>178</v>
      </c>
      <c r="FXC24" s="15" t="s">
        <v>178</v>
      </c>
      <c r="FXD24" s="15" t="s">
        <v>178</v>
      </c>
      <c r="FXE24" s="15" t="s">
        <v>178</v>
      </c>
      <c r="FXF24" s="15" t="s">
        <v>178</v>
      </c>
      <c r="FXG24" s="15" t="s">
        <v>178</v>
      </c>
      <c r="FXH24" s="15" t="s">
        <v>178</v>
      </c>
      <c r="FXI24" s="15" t="s">
        <v>178</v>
      </c>
      <c r="FXJ24" s="15" t="s">
        <v>178</v>
      </c>
      <c r="FXK24" s="15" t="s">
        <v>178</v>
      </c>
      <c r="FXL24" s="15" t="s">
        <v>178</v>
      </c>
      <c r="FXM24" s="15" t="s">
        <v>178</v>
      </c>
      <c r="FXN24" s="15" t="s">
        <v>178</v>
      </c>
      <c r="FXO24" s="15" t="s">
        <v>178</v>
      </c>
      <c r="FXP24" s="15" t="s">
        <v>178</v>
      </c>
      <c r="FXQ24" s="15" t="s">
        <v>178</v>
      </c>
      <c r="FXR24" s="15" t="s">
        <v>178</v>
      </c>
      <c r="FXS24" s="15" t="s">
        <v>178</v>
      </c>
      <c r="FXT24" s="15" t="s">
        <v>178</v>
      </c>
      <c r="FXU24" s="15" t="s">
        <v>178</v>
      </c>
      <c r="FXV24" s="15" t="s">
        <v>178</v>
      </c>
      <c r="FXW24" s="15" t="s">
        <v>178</v>
      </c>
      <c r="FXX24" s="15" t="s">
        <v>178</v>
      </c>
      <c r="FXY24" s="15" t="s">
        <v>178</v>
      </c>
      <c r="FXZ24" s="15" t="s">
        <v>178</v>
      </c>
      <c r="FYA24" s="15" t="s">
        <v>178</v>
      </c>
      <c r="FYB24" s="15" t="s">
        <v>178</v>
      </c>
      <c r="FYC24" s="15" t="s">
        <v>178</v>
      </c>
      <c r="FYD24" s="15" t="s">
        <v>178</v>
      </c>
      <c r="FYE24" s="15" t="s">
        <v>178</v>
      </c>
      <c r="FYF24" s="15" t="s">
        <v>178</v>
      </c>
      <c r="FYG24" s="15" t="s">
        <v>178</v>
      </c>
      <c r="FYH24" s="15" t="s">
        <v>178</v>
      </c>
      <c r="FYI24" s="15" t="s">
        <v>178</v>
      </c>
      <c r="FYJ24" s="15" t="s">
        <v>178</v>
      </c>
      <c r="FYK24" s="15" t="s">
        <v>178</v>
      </c>
      <c r="FYL24" s="15" t="s">
        <v>178</v>
      </c>
      <c r="FYM24" s="15" t="s">
        <v>178</v>
      </c>
      <c r="FYN24" s="15" t="s">
        <v>178</v>
      </c>
      <c r="FYO24" s="15" t="s">
        <v>178</v>
      </c>
      <c r="FYP24" s="15" t="s">
        <v>178</v>
      </c>
      <c r="FYQ24" s="15" t="s">
        <v>178</v>
      </c>
      <c r="FYR24" s="15" t="s">
        <v>178</v>
      </c>
      <c r="FYS24" s="15" t="s">
        <v>178</v>
      </c>
      <c r="FYT24" s="15" t="s">
        <v>178</v>
      </c>
      <c r="FYU24" s="15" t="s">
        <v>178</v>
      </c>
      <c r="FYV24" s="15" t="s">
        <v>178</v>
      </c>
      <c r="FYW24" s="15" t="s">
        <v>178</v>
      </c>
      <c r="FYX24" s="15" t="s">
        <v>178</v>
      </c>
      <c r="FYY24" s="15" t="s">
        <v>178</v>
      </c>
      <c r="FYZ24" s="15" t="s">
        <v>178</v>
      </c>
      <c r="FZA24" s="15" t="s">
        <v>178</v>
      </c>
      <c r="FZB24" s="15" t="s">
        <v>178</v>
      </c>
      <c r="FZC24" s="15" t="s">
        <v>178</v>
      </c>
      <c r="FZD24" s="15" t="s">
        <v>178</v>
      </c>
      <c r="FZE24" s="15" t="s">
        <v>178</v>
      </c>
      <c r="FZF24" s="15" t="s">
        <v>178</v>
      </c>
      <c r="FZG24" s="15" t="s">
        <v>178</v>
      </c>
      <c r="FZH24" s="15" t="s">
        <v>178</v>
      </c>
      <c r="FZI24" s="15" t="s">
        <v>178</v>
      </c>
      <c r="FZJ24" s="15" t="s">
        <v>178</v>
      </c>
      <c r="FZK24" s="15" t="s">
        <v>178</v>
      </c>
      <c r="FZL24" s="15" t="s">
        <v>178</v>
      </c>
      <c r="FZM24" s="15" t="s">
        <v>178</v>
      </c>
      <c r="FZN24" s="15" t="s">
        <v>178</v>
      </c>
      <c r="FZO24" s="15" t="s">
        <v>178</v>
      </c>
      <c r="FZP24" s="15" t="s">
        <v>178</v>
      </c>
      <c r="FZQ24" s="15" t="s">
        <v>178</v>
      </c>
      <c r="FZR24" s="15" t="s">
        <v>178</v>
      </c>
      <c r="FZS24" s="15" t="s">
        <v>178</v>
      </c>
      <c r="FZT24" s="15" t="s">
        <v>178</v>
      </c>
      <c r="FZU24" s="15" t="s">
        <v>178</v>
      </c>
      <c r="FZV24" s="15" t="s">
        <v>178</v>
      </c>
      <c r="FZW24" s="15" t="s">
        <v>178</v>
      </c>
      <c r="FZX24" s="15" t="s">
        <v>178</v>
      </c>
      <c r="FZY24" s="15" t="s">
        <v>178</v>
      </c>
      <c r="FZZ24" s="15" t="s">
        <v>178</v>
      </c>
      <c r="GAA24" s="15" t="s">
        <v>178</v>
      </c>
      <c r="GAB24" s="15" t="s">
        <v>178</v>
      </c>
      <c r="GAC24" s="15" t="s">
        <v>178</v>
      </c>
      <c r="GAD24" s="15" t="s">
        <v>178</v>
      </c>
      <c r="GAE24" s="15" t="s">
        <v>178</v>
      </c>
      <c r="GAF24" s="15" t="s">
        <v>178</v>
      </c>
      <c r="GAG24" s="15" t="s">
        <v>178</v>
      </c>
      <c r="GAH24" s="15" t="s">
        <v>178</v>
      </c>
      <c r="GAI24" s="15" t="s">
        <v>178</v>
      </c>
      <c r="GAJ24" s="15" t="s">
        <v>178</v>
      </c>
      <c r="GAK24" s="15" t="s">
        <v>178</v>
      </c>
      <c r="GAL24" s="15" t="s">
        <v>178</v>
      </c>
      <c r="GAM24" s="15" t="s">
        <v>178</v>
      </c>
      <c r="GAN24" s="15" t="s">
        <v>178</v>
      </c>
      <c r="GAO24" s="15" t="s">
        <v>178</v>
      </c>
      <c r="GAP24" s="15" t="s">
        <v>178</v>
      </c>
      <c r="GAQ24" s="15" t="s">
        <v>178</v>
      </c>
      <c r="GAR24" s="15" t="s">
        <v>178</v>
      </c>
      <c r="GAS24" s="15" t="s">
        <v>178</v>
      </c>
      <c r="GAT24" s="15" t="s">
        <v>178</v>
      </c>
      <c r="GAU24" s="15" t="s">
        <v>178</v>
      </c>
      <c r="GAV24" s="15" t="s">
        <v>178</v>
      </c>
      <c r="GAW24" s="15" t="s">
        <v>178</v>
      </c>
      <c r="GAX24" s="15" t="s">
        <v>178</v>
      </c>
      <c r="GAY24" s="15" t="s">
        <v>178</v>
      </c>
      <c r="GAZ24" s="15" t="s">
        <v>178</v>
      </c>
      <c r="GBA24" s="15" t="s">
        <v>178</v>
      </c>
      <c r="GBB24" s="15" t="s">
        <v>178</v>
      </c>
      <c r="GBC24" s="15" t="s">
        <v>178</v>
      </c>
      <c r="GBD24" s="15" t="s">
        <v>178</v>
      </c>
      <c r="GBE24" s="15" t="s">
        <v>178</v>
      </c>
      <c r="GBF24" s="15" t="s">
        <v>178</v>
      </c>
      <c r="GBG24" s="15" t="s">
        <v>178</v>
      </c>
      <c r="GBH24" s="15" t="s">
        <v>178</v>
      </c>
      <c r="GBI24" s="15" t="s">
        <v>178</v>
      </c>
      <c r="GBJ24" s="15" t="s">
        <v>178</v>
      </c>
      <c r="GBK24" s="15" t="s">
        <v>178</v>
      </c>
      <c r="GBL24" s="15" t="s">
        <v>178</v>
      </c>
      <c r="GBM24" s="15" t="s">
        <v>178</v>
      </c>
      <c r="GBN24" s="15" t="s">
        <v>178</v>
      </c>
      <c r="GBO24" s="15" t="s">
        <v>178</v>
      </c>
      <c r="GBP24" s="15" t="s">
        <v>178</v>
      </c>
      <c r="GBQ24" s="15" t="s">
        <v>178</v>
      </c>
      <c r="GBR24" s="15" t="s">
        <v>178</v>
      </c>
      <c r="GBS24" s="15" t="s">
        <v>178</v>
      </c>
      <c r="GBT24" s="15" t="s">
        <v>178</v>
      </c>
      <c r="GBU24" s="15" t="s">
        <v>178</v>
      </c>
      <c r="GBV24" s="15" t="s">
        <v>178</v>
      </c>
      <c r="GBW24" s="15" t="s">
        <v>178</v>
      </c>
      <c r="GBX24" s="15" t="s">
        <v>178</v>
      </c>
      <c r="GBY24" s="15" t="s">
        <v>178</v>
      </c>
      <c r="GBZ24" s="15" t="s">
        <v>178</v>
      </c>
      <c r="GCA24" s="15" t="s">
        <v>178</v>
      </c>
      <c r="GCB24" s="15" t="s">
        <v>178</v>
      </c>
      <c r="GCC24" s="15" t="s">
        <v>178</v>
      </c>
      <c r="GCD24" s="15" t="s">
        <v>178</v>
      </c>
      <c r="GCE24" s="15" t="s">
        <v>178</v>
      </c>
      <c r="GCF24" s="15" t="s">
        <v>178</v>
      </c>
      <c r="GCG24" s="15" t="s">
        <v>178</v>
      </c>
      <c r="GCH24" s="15" t="s">
        <v>178</v>
      </c>
      <c r="GCI24" s="15" t="s">
        <v>178</v>
      </c>
      <c r="GCJ24" s="15" t="s">
        <v>178</v>
      </c>
      <c r="GCK24" s="15" t="s">
        <v>178</v>
      </c>
      <c r="GCL24" s="15" t="s">
        <v>178</v>
      </c>
      <c r="GCM24" s="15" t="s">
        <v>178</v>
      </c>
      <c r="GCN24" s="15" t="s">
        <v>178</v>
      </c>
      <c r="GCO24" s="15" t="s">
        <v>178</v>
      </c>
      <c r="GCP24" s="15" t="s">
        <v>178</v>
      </c>
      <c r="GCQ24" s="15" t="s">
        <v>178</v>
      </c>
      <c r="GCR24" s="15" t="s">
        <v>178</v>
      </c>
      <c r="GCS24" s="15" t="s">
        <v>178</v>
      </c>
      <c r="GCT24" s="15" t="s">
        <v>178</v>
      </c>
      <c r="GCU24" s="15" t="s">
        <v>178</v>
      </c>
      <c r="GCV24" s="15" t="s">
        <v>178</v>
      </c>
      <c r="GCW24" s="15" t="s">
        <v>178</v>
      </c>
      <c r="GCX24" s="15" t="s">
        <v>178</v>
      </c>
      <c r="GCY24" s="15" t="s">
        <v>178</v>
      </c>
      <c r="GCZ24" s="15" t="s">
        <v>178</v>
      </c>
      <c r="GDA24" s="15" t="s">
        <v>178</v>
      </c>
      <c r="GDB24" s="15" t="s">
        <v>178</v>
      </c>
      <c r="GDC24" s="15" t="s">
        <v>178</v>
      </c>
      <c r="GDD24" s="15" t="s">
        <v>178</v>
      </c>
      <c r="GDE24" s="15" t="s">
        <v>178</v>
      </c>
      <c r="GDF24" s="15" t="s">
        <v>178</v>
      </c>
      <c r="GDG24" s="15" t="s">
        <v>178</v>
      </c>
      <c r="GDH24" s="15" t="s">
        <v>178</v>
      </c>
      <c r="GDI24" s="15" t="s">
        <v>178</v>
      </c>
      <c r="GDJ24" s="15" t="s">
        <v>178</v>
      </c>
      <c r="GDK24" s="15" t="s">
        <v>178</v>
      </c>
      <c r="GDL24" s="15" t="s">
        <v>178</v>
      </c>
      <c r="GDM24" s="15" t="s">
        <v>178</v>
      </c>
      <c r="GDN24" s="15" t="s">
        <v>178</v>
      </c>
      <c r="GDO24" s="15" t="s">
        <v>178</v>
      </c>
      <c r="GDP24" s="15" t="s">
        <v>178</v>
      </c>
      <c r="GDQ24" s="15" t="s">
        <v>178</v>
      </c>
      <c r="GDR24" s="15" t="s">
        <v>178</v>
      </c>
      <c r="GDS24" s="15" t="s">
        <v>178</v>
      </c>
      <c r="GDT24" s="15" t="s">
        <v>178</v>
      </c>
      <c r="GDU24" s="15" t="s">
        <v>178</v>
      </c>
      <c r="GDV24" s="15" t="s">
        <v>178</v>
      </c>
      <c r="GDW24" s="15" t="s">
        <v>178</v>
      </c>
      <c r="GDX24" s="15" t="s">
        <v>178</v>
      </c>
      <c r="GDY24" s="15" t="s">
        <v>178</v>
      </c>
      <c r="GDZ24" s="15" t="s">
        <v>178</v>
      </c>
      <c r="GEA24" s="15" t="s">
        <v>178</v>
      </c>
      <c r="GEB24" s="15" t="s">
        <v>178</v>
      </c>
      <c r="GEC24" s="15" t="s">
        <v>178</v>
      </c>
      <c r="GED24" s="15" t="s">
        <v>178</v>
      </c>
      <c r="GEE24" s="15" t="s">
        <v>178</v>
      </c>
      <c r="GEF24" s="15" t="s">
        <v>178</v>
      </c>
      <c r="GEG24" s="15" t="s">
        <v>178</v>
      </c>
      <c r="GEH24" s="15" t="s">
        <v>178</v>
      </c>
      <c r="GEI24" s="15" t="s">
        <v>178</v>
      </c>
      <c r="GEJ24" s="15" t="s">
        <v>178</v>
      </c>
      <c r="GEK24" s="15" t="s">
        <v>178</v>
      </c>
      <c r="GEL24" s="15" t="s">
        <v>178</v>
      </c>
      <c r="GEM24" s="15" t="s">
        <v>178</v>
      </c>
      <c r="GEN24" s="15" t="s">
        <v>178</v>
      </c>
      <c r="GEO24" s="15" t="s">
        <v>178</v>
      </c>
      <c r="GEP24" s="15" t="s">
        <v>178</v>
      </c>
      <c r="GEQ24" s="15" t="s">
        <v>178</v>
      </c>
      <c r="GER24" s="15" t="s">
        <v>178</v>
      </c>
      <c r="GES24" s="15" t="s">
        <v>178</v>
      </c>
      <c r="GET24" s="15" t="s">
        <v>178</v>
      </c>
      <c r="GEU24" s="15" t="s">
        <v>178</v>
      </c>
      <c r="GEV24" s="15" t="s">
        <v>178</v>
      </c>
      <c r="GEW24" s="15" t="s">
        <v>178</v>
      </c>
      <c r="GEX24" s="15" t="s">
        <v>178</v>
      </c>
      <c r="GEY24" s="15" t="s">
        <v>178</v>
      </c>
      <c r="GEZ24" s="15" t="s">
        <v>178</v>
      </c>
      <c r="GFA24" s="15" t="s">
        <v>178</v>
      </c>
      <c r="GFB24" s="15" t="s">
        <v>178</v>
      </c>
      <c r="GFC24" s="15" t="s">
        <v>178</v>
      </c>
      <c r="GFD24" s="15" t="s">
        <v>178</v>
      </c>
      <c r="GFE24" s="15" t="s">
        <v>178</v>
      </c>
      <c r="GFF24" s="15" t="s">
        <v>178</v>
      </c>
      <c r="GFG24" s="15" t="s">
        <v>178</v>
      </c>
      <c r="GFH24" s="15" t="s">
        <v>178</v>
      </c>
      <c r="GFI24" s="15" t="s">
        <v>178</v>
      </c>
      <c r="GFJ24" s="15" t="s">
        <v>178</v>
      </c>
      <c r="GFK24" s="15" t="s">
        <v>178</v>
      </c>
      <c r="GFL24" s="15" t="s">
        <v>178</v>
      </c>
      <c r="GFM24" s="15" t="s">
        <v>178</v>
      </c>
      <c r="GFN24" s="15" t="s">
        <v>178</v>
      </c>
      <c r="GFO24" s="15" t="s">
        <v>178</v>
      </c>
      <c r="GFP24" s="15" t="s">
        <v>178</v>
      </c>
      <c r="GFQ24" s="15" t="s">
        <v>178</v>
      </c>
      <c r="GFR24" s="15" t="s">
        <v>178</v>
      </c>
      <c r="GFS24" s="15" t="s">
        <v>178</v>
      </c>
      <c r="GFT24" s="15" t="s">
        <v>178</v>
      </c>
      <c r="GFU24" s="15" t="s">
        <v>178</v>
      </c>
      <c r="GFV24" s="15" t="s">
        <v>178</v>
      </c>
      <c r="GFW24" s="15" t="s">
        <v>178</v>
      </c>
      <c r="GFX24" s="15" t="s">
        <v>178</v>
      </c>
      <c r="GFY24" s="15" t="s">
        <v>178</v>
      </c>
      <c r="GFZ24" s="15" t="s">
        <v>178</v>
      </c>
      <c r="GGA24" s="15" t="s">
        <v>178</v>
      </c>
      <c r="GGB24" s="15" t="s">
        <v>178</v>
      </c>
      <c r="GGC24" s="15" t="s">
        <v>178</v>
      </c>
      <c r="GGD24" s="15" t="s">
        <v>178</v>
      </c>
      <c r="GGE24" s="15" t="s">
        <v>178</v>
      </c>
      <c r="GGF24" s="15" t="s">
        <v>178</v>
      </c>
      <c r="GGG24" s="15" t="s">
        <v>178</v>
      </c>
      <c r="GGH24" s="15" t="s">
        <v>178</v>
      </c>
      <c r="GGI24" s="15" t="s">
        <v>178</v>
      </c>
      <c r="GGJ24" s="15" t="s">
        <v>178</v>
      </c>
      <c r="GGK24" s="15" t="s">
        <v>178</v>
      </c>
      <c r="GGL24" s="15" t="s">
        <v>178</v>
      </c>
      <c r="GGM24" s="15" t="s">
        <v>178</v>
      </c>
      <c r="GGN24" s="15" t="s">
        <v>178</v>
      </c>
      <c r="GGO24" s="15" t="s">
        <v>178</v>
      </c>
      <c r="GGP24" s="15" t="s">
        <v>178</v>
      </c>
      <c r="GGQ24" s="15" t="s">
        <v>178</v>
      </c>
      <c r="GGR24" s="15" t="s">
        <v>178</v>
      </c>
      <c r="GGS24" s="15" t="s">
        <v>178</v>
      </c>
      <c r="GGT24" s="15" t="s">
        <v>178</v>
      </c>
      <c r="GGU24" s="15" t="s">
        <v>178</v>
      </c>
      <c r="GGV24" s="15" t="s">
        <v>178</v>
      </c>
      <c r="GGW24" s="15" t="s">
        <v>178</v>
      </c>
      <c r="GGX24" s="15" t="s">
        <v>178</v>
      </c>
      <c r="GGY24" s="15" t="s">
        <v>178</v>
      </c>
      <c r="GGZ24" s="15" t="s">
        <v>178</v>
      </c>
      <c r="GHA24" s="15" t="s">
        <v>178</v>
      </c>
      <c r="GHB24" s="15" t="s">
        <v>178</v>
      </c>
      <c r="GHC24" s="15" t="s">
        <v>178</v>
      </c>
      <c r="GHD24" s="15" t="s">
        <v>178</v>
      </c>
      <c r="GHE24" s="15" t="s">
        <v>178</v>
      </c>
      <c r="GHF24" s="15" t="s">
        <v>178</v>
      </c>
      <c r="GHG24" s="15" t="s">
        <v>178</v>
      </c>
      <c r="GHH24" s="15" t="s">
        <v>178</v>
      </c>
      <c r="GHI24" s="15" t="s">
        <v>178</v>
      </c>
      <c r="GHJ24" s="15" t="s">
        <v>178</v>
      </c>
      <c r="GHK24" s="15" t="s">
        <v>178</v>
      </c>
      <c r="GHL24" s="15" t="s">
        <v>178</v>
      </c>
      <c r="GHM24" s="15" t="s">
        <v>178</v>
      </c>
      <c r="GHN24" s="15" t="s">
        <v>178</v>
      </c>
      <c r="GHO24" s="15" t="s">
        <v>178</v>
      </c>
      <c r="GHP24" s="15" t="s">
        <v>178</v>
      </c>
      <c r="GHQ24" s="15" t="s">
        <v>178</v>
      </c>
      <c r="GHR24" s="15" t="s">
        <v>178</v>
      </c>
      <c r="GHS24" s="15" t="s">
        <v>178</v>
      </c>
      <c r="GHT24" s="15" t="s">
        <v>178</v>
      </c>
      <c r="GHU24" s="15" t="s">
        <v>178</v>
      </c>
      <c r="GHV24" s="15" t="s">
        <v>178</v>
      </c>
      <c r="GHW24" s="15" t="s">
        <v>178</v>
      </c>
      <c r="GHX24" s="15" t="s">
        <v>178</v>
      </c>
      <c r="GHY24" s="15" t="s">
        <v>178</v>
      </c>
      <c r="GHZ24" s="15" t="s">
        <v>178</v>
      </c>
      <c r="GIA24" s="15" t="s">
        <v>178</v>
      </c>
      <c r="GIB24" s="15" t="s">
        <v>178</v>
      </c>
      <c r="GIC24" s="15" t="s">
        <v>178</v>
      </c>
      <c r="GID24" s="15" t="s">
        <v>178</v>
      </c>
      <c r="GIE24" s="15" t="s">
        <v>178</v>
      </c>
      <c r="GIF24" s="15" t="s">
        <v>178</v>
      </c>
      <c r="GIG24" s="15" t="s">
        <v>178</v>
      </c>
      <c r="GIH24" s="15" t="s">
        <v>178</v>
      </c>
      <c r="GII24" s="15" t="s">
        <v>178</v>
      </c>
      <c r="GIJ24" s="15" t="s">
        <v>178</v>
      </c>
      <c r="GIK24" s="15" t="s">
        <v>178</v>
      </c>
      <c r="GIL24" s="15" t="s">
        <v>178</v>
      </c>
      <c r="GIM24" s="15" t="s">
        <v>178</v>
      </c>
      <c r="GIN24" s="15" t="s">
        <v>178</v>
      </c>
      <c r="GIO24" s="15" t="s">
        <v>178</v>
      </c>
      <c r="GIP24" s="15" t="s">
        <v>178</v>
      </c>
      <c r="GIQ24" s="15" t="s">
        <v>178</v>
      </c>
      <c r="GIR24" s="15" t="s">
        <v>178</v>
      </c>
      <c r="GIS24" s="15" t="s">
        <v>178</v>
      </c>
      <c r="GIT24" s="15" t="s">
        <v>178</v>
      </c>
      <c r="GIU24" s="15" t="s">
        <v>178</v>
      </c>
      <c r="GIV24" s="15" t="s">
        <v>178</v>
      </c>
      <c r="GIW24" s="15" t="s">
        <v>178</v>
      </c>
      <c r="GIX24" s="15" t="s">
        <v>178</v>
      </c>
      <c r="GIY24" s="15" t="s">
        <v>178</v>
      </c>
      <c r="GIZ24" s="15" t="s">
        <v>178</v>
      </c>
      <c r="GJA24" s="15" t="s">
        <v>178</v>
      </c>
      <c r="GJB24" s="15" t="s">
        <v>178</v>
      </c>
      <c r="GJC24" s="15" t="s">
        <v>178</v>
      </c>
      <c r="GJD24" s="15" t="s">
        <v>178</v>
      </c>
      <c r="GJE24" s="15" t="s">
        <v>178</v>
      </c>
      <c r="GJF24" s="15" t="s">
        <v>178</v>
      </c>
      <c r="GJG24" s="15" t="s">
        <v>178</v>
      </c>
      <c r="GJH24" s="15" t="s">
        <v>178</v>
      </c>
      <c r="GJI24" s="15" t="s">
        <v>178</v>
      </c>
      <c r="GJJ24" s="15" t="s">
        <v>178</v>
      </c>
      <c r="GJK24" s="15" t="s">
        <v>178</v>
      </c>
      <c r="GJL24" s="15" t="s">
        <v>178</v>
      </c>
      <c r="GJM24" s="15" t="s">
        <v>178</v>
      </c>
      <c r="GJN24" s="15" t="s">
        <v>178</v>
      </c>
      <c r="GJO24" s="15" t="s">
        <v>178</v>
      </c>
      <c r="GJP24" s="15" t="s">
        <v>178</v>
      </c>
      <c r="GJQ24" s="15" t="s">
        <v>178</v>
      </c>
      <c r="GJR24" s="15" t="s">
        <v>178</v>
      </c>
      <c r="GJS24" s="15" t="s">
        <v>178</v>
      </c>
      <c r="GJT24" s="15" t="s">
        <v>178</v>
      </c>
      <c r="GJU24" s="15" t="s">
        <v>178</v>
      </c>
      <c r="GJV24" s="15" t="s">
        <v>178</v>
      </c>
      <c r="GJW24" s="15" t="s">
        <v>178</v>
      </c>
      <c r="GJX24" s="15" t="s">
        <v>178</v>
      </c>
      <c r="GJY24" s="15" t="s">
        <v>178</v>
      </c>
      <c r="GJZ24" s="15" t="s">
        <v>178</v>
      </c>
      <c r="GKA24" s="15" t="s">
        <v>178</v>
      </c>
      <c r="GKB24" s="15" t="s">
        <v>178</v>
      </c>
      <c r="GKC24" s="15" t="s">
        <v>178</v>
      </c>
      <c r="GKD24" s="15" t="s">
        <v>178</v>
      </c>
      <c r="GKE24" s="15" t="s">
        <v>178</v>
      </c>
      <c r="GKF24" s="15" t="s">
        <v>178</v>
      </c>
      <c r="GKG24" s="15" t="s">
        <v>178</v>
      </c>
      <c r="GKH24" s="15" t="s">
        <v>178</v>
      </c>
      <c r="GKI24" s="15" t="s">
        <v>178</v>
      </c>
      <c r="GKJ24" s="15" t="s">
        <v>178</v>
      </c>
      <c r="GKK24" s="15" t="s">
        <v>178</v>
      </c>
      <c r="GKL24" s="15" t="s">
        <v>178</v>
      </c>
      <c r="GKM24" s="15" t="s">
        <v>178</v>
      </c>
      <c r="GKN24" s="15" t="s">
        <v>178</v>
      </c>
      <c r="GKO24" s="15" t="s">
        <v>178</v>
      </c>
      <c r="GKP24" s="15" t="s">
        <v>178</v>
      </c>
      <c r="GKQ24" s="15" t="s">
        <v>178</v>
      </c>
      <c r="GKR24" s="15" t="s">
        <v>178</v>
      </c>
      <c r="GKS24" s="15" t="s">
        <v>178</v>
      </c>
      <c r="GKT24" s="15" t="s">
        <v>178</v>
      </c>
      <c r="GKU24" s="15" t="s">
        <v>178</v>
      </c>
      <c r="GKV24" s="15" t="s">
        <v>178</v>
      </c>
      <c r="GKW24" s="15" t="s">
        <v>178</v>
      </c>
      <c r="GKX24" s="15" t="s">
        <v>178</v>
      </c>
      <c r="GKY24" s="15" t="s">
        <v>178</v>
      </c>
      <c r="GKZ24" s="15" t="s">
        <v>178</v>
      </c>
      <c r="GLA24" s="15" t="s">
        <v>178</v>
      </c>
      <c r="GLB24" s="15" t="s">
        <v>178</v>
      </c>
      <c r="GLC24" s="15" t="s">
        <v>178</v>
      </c>
      <c r="GLD24" s="15" t="s">
        <v>178</v>
      </c>
      <c r="GLE24" s="15" t="s">
        <v>178</v>
      </c>
      <c r="GLF24" s="15" t="s">
        <v>178</v>
      </c>
      <c r="GLG24" s="15" t="s">
        <v>178</v>
      </c>
      <c r="GLH24" s="15" t="s">
        <v>178</v>
      </c>
      <c r="GLI24" s="15" t="s">
        <v>178</v>
      </c>
      <c r="GLJ24" s="15" t="s">
        <v>178</v>
      </c>
      <c r="GLK24" s="15" t="s">
        <v>178</v>
      </c>
      <c r="GLL24" s="15" t="s">
        <v>178</v>
      </c>
      <c r="GLM24" s="15" t="s">
        <v>178</v>
      </c>
      <c r="GLN24" s="15" t="s">
        <v>178</v>
      </c>
      <c r="GLO24" s="15" t="s">
        <v>178</v>
      </c>
      <c r="GLP24" s="15" t="s">
        <v>178</v>
      </c>
      <c r="GLQ24" s="15" t="s">
        <v>178</v>
      </c>
      <c r="GLR24" s="15" t="s">
        <v>178</v>
      </c>
      <c r="GLS24" s="15" t="s">
        <v>178</v>
      </c>
      <c r="GLT24" s="15" t="s">
        <v>178</v>
      </c>
      <c r="GLU24" s="15" t="s">
        <v>178</v>
      </c>
      <c r="GLV24" s="15" t="s">
        <v>178</v>
      </c>
      <c r="GLW24" s="15" t="s">
        <v>178</v>
      </c>
      <c r="GLX24" s="15" t="s">
        <v>178</v>
      </c>
      <c r="GLY24" s="15" t="s">
        <v>178</v>
      </c>
      <c r="GLZ24" s="15" t="s">
        <v>178</v>
      </c>
      <c r="GMA24" s="15" t="s">
        <v>178</v>
      </c>
      <c r="GMB24" s="15" t="s">
        <v>178</v>
      </c>
      <c r="GMC24" s="15" t="s">
        <v>178</v>
      </c>
      <c r="GMD24" s="15" t="s">
        <v>178</v>
      </c>
      <c r="GME24" s="15" t="s">
        <v>178</v>
      </c>
      <c r="GMF24" s="15" t="s">
        <v>178</v>
      </c>
      <c r="GMG24" s="15" t="s">
        <v>178</v>
      </c>
      <c r="GMH24" s="15" t="s">
        <v>178</v>
      </c>
      <c r="GMI24" s="15" t="s">
        <v>178</v>
      </c>
      <c r="GMJ24" s="15" t="s">
        <v>178</v>
      </c>
      <c r="GMK24" s="15" t="s">
        <v>178</v>
      </c>
      <c r="GML24" s="15" t="s">
        <v>178</v>
      </c>
      <c r="GMM24" s="15" t="s">
        <v>178</v>
      </c>
      <c r="GMN24" s="15" t="s">
        <v>178</v>
      </c>
      <c r="GMO24" s="15" t="s">
        <v>178</v>
      </c>
      <c r="GMP24" s="15" t="s">
        <v>178</v>
      </c>
      <c r="GMQ24" s="15" t="s">
        <v>178</v>
      </c>
      <c r="GMR24" s="15" t="s">
        <v>178</v>
      </c>
      <c r="GMS24" s="15" t="s">
        <v>178</v>
      </c>
      <c r="GMT24" s="15" t="s">
        <v>178</v>
      </c>
      <c r="GMU24" s="15" t="s">
        <v>178</v>
      </c>
      <c r="GMV24" s="15" t="s">
        <v>178</v>
      </c>
      <c r="GMW24" s="15" t="s">
        <v>178</v>
      </c>
      <c r="GMX24" s="15" t="s">
        <v>178</v>
      </c>
      <c r="GMY24" s="15" t="s">
        <v>178</v>
      </c>
      <c r="GMZ24" s="15" t="s">
        <v>178</v>
      </c>
      <c r="GNA24" s="15" t="s">
        <v>178</v>
      </c>
      <c r="GNB24" s="15" t="s">
        <v>178</v>
      </c>
      <c r="GNC24" s="15" t="s">
        <v>178</v>
      </c>
      <c r="GND24" s="15" t="s">
        <v>178</v>
      </c>
      <c r="GNE24" s="15" t="s">
        <v>178</v>
      </c>
      <c r="GNF24" s="15" t="s">
        <v>178</v>
      </c>
      <c r="GNG24" s="15" t="s">
        <v>178</v>
      </c>
      <c r="GNH24" s="15" t="s">
        <v>178</v>
      </c>
      <c r="GNI24" s="15" t="s">
        <v>178</v>
      </c>
      <c r="GNJ24" s="15" t="s">
        <v>178</v>
      </c>
      <c r="GNK24" s="15" t="s">
        <v>178</v>
      </c>
      <c r="GNL24" s="15" t="s">
        <v>178</v>
      </c>
      <c r="GNM24" s="15" t="s">
        <v>178</v>
      </c>
      <c r="GNN24" s="15" t="s">
        <v>178</v>
      </c>
      <c r="GNO24" s="15" t="s">
        <v>178</v>
      </c>
      <c r="GNP24" s="15" t="s">
        <v>178</v>
      </c>
      <c r="GNQ24" s="15" t="s">
        <v>178</v>
      </c>
      <c r="GNR24" s="15" t="s">
        <v>178</v>
      </c>
      <c r="GNS24" s="15" t="s">
        <v>178</v>
      </c>
      <c r="GNT24" s="15" t="s">
        <v>178</v>
      </c>
      <c r="GNU24" s="15" t="s">
        <v>178</v>
      </c>
      <c r="GNV24" s="15" t="s">
        <v>178</v>
      </c>
      <c r="GNW24" s="15" t="s">
        <v>178</v>
      </c>
      <c r="GNX24" s="15" t="s">
        <v>178</v>
      </c>
      <c r="GNY24" s="15" t="s">
        <v>178</v>
      </c>
      <c r="GNZ24" s="15" t="s">
        <v>178</v>
      </c>
      <c r="GOA24" s="15" t="s">
        <v>178</v>
      </c>
      <c r="GOB24" s="15" t="s">
        <v>178</v>
      </c>
      <c r="GOC24" s="15" t="s">
        <v>178</v>
      </c>
      <c r="GOD24" s="15" t="s">
        <v>178</v>
      </c>
      <c r="GOE24" s="15" t="s">
        <v>178</v>
      </c>
      <c r="GOF24" s="15" t="s">
        <v>178</v>
      </c>
      <c r="GOG24" s="15" t="s">
        <v>178</v>
      </c>
      <c r="GOH24" s="15" t="s">
        <v>178</v>
      </c>
      <c r="GOI24" s="15" t="s">
        <v>178</v>
      </c>
      <c r="GOJ24" s="15" t="s">
        <v>178</v>
      </c>
      <c r="GOK24" s="15" t="s">
        <v>178</v>
      </c>
      <c r="GOL24" s="15" t="s">
        <v>178</v>
      </c>
      <c r="GOM24" s="15" t="s">
        <v>178</v>
      </c>
      <c r="GON24" s="15" t="s">
        <v>178</v>
      </c>
      <c r="GOO24" s="15" t="s">
        <v>178</v>
      </c>
      <c r="GOP24" s="15" t="s">
        <v>178</v>
      </c>
      <c r="GOQ24" s="15" t="s">
        <v>178</v>
      </c>
      <c r="GOR24" s="15" t="s">
        <v>178</v>
      </c>
      <c r="GOS24" s="15" t="s">
        <v>178</v>
      </c>
      <c r="GOT24" s="15" t="s">
        <v>178</v>
      </c>
      <c r="GOU24" s="15" t="s">
        <v>178</v>
      </c>
      <c r="GOV24" s="15" t="s">
        <v>178</v>
      </c>
      <c r="GOW24" s="15" t="s">
        <v>178</v>
      </c>
      <c r="GOX24" s="15" t="s">
        <v>178</v>
      </c>
      <c r="GOY24" s="15" t="s">
        <v>178</v>
      </c>
      <c r="GOZ24" s="15" t="s">
        <v>178</v>
      </c>
      <c r="GPA24" s="15" t="s">
        <v>178</v>
      </c>
      <c r="GPB24" s="15" t="s">
        <v>178</v>
      </c>
      <c r="GPC24" s="15" t="s">
        <v>178</v>
      </c>
      <c r="GPD24" s="15" t="s">
        <v>178</v>
      </c>
      <c r="GPE24" s="15" t="s">
        <v>178</v>
      </c>
      <c r="GPF24" s="15" t="s">
        <v>178</v>
      </c>
      <c r="GPG24" s="15" t="s">
        <v>178</v>
      </c>
      <c r="GPH24" s="15" t="s">
        <v>178</v>
      </c>
      <c r="GPI24" s="15" t="s">
        <v>178</v>
      </c>
      <c r="GPJ24" s="15" t="s">
        <v>178</v>
      </c>
      <c r="GPK24" s="15" t="s">
        <v>178</v>
      </c>
      <c r="GPL24" s="15" t="s">
        <v>178</v>
      </c>
      <c r="GPM24" s="15" t="s">
        <v>178</v>
      </c>
      <c r="GPN24" s="15" t="s">
        <v>178</v>
      </c>
      <c r="GPO24" s="15" t="s">
        <v>178</v>
      </c>
      <c r="GPP24" s="15" t="s">
        <v>178</v>
      </c>
      <c r="GPQ24" s="15" t="s">
        <v>178</v>
      </c>
      <c r="GPR24" s="15" t="s">
        <v>178</v>
      </c>
      <c r="GPS24" s="15" t="s">
        <v>178</v>
      </c>
      <c r="GPT24" s="15" t="s">
        <v>178</v>
      </c>
      <c r="GPU24" s="15" t="s">
        <v>178</v>
      </c>
      <c r="GPV24" s="15" t="s">
        <v>178</v>
      </c>
      <c r="GPW24" s="15" t="s">
        <v>178</v>
      </c>
      <c r="GPX24" s="15" t="s">
        <v>178</v>
      </c>
      <c r="GPY24" s="15" t="s">
        <v>178</v>
      </c>
      <c r="GPZ24" s="15" t="s">
        <v>178</v>
      </c>
      <c r="GQA24" s="15" t="s">
        <v>178</v>
      </c>
      <c r="GQB24" s="15" t="s">
        <v>178</v>
      </c>
      <c r="GQC24" s="15" t="s">
        <v>178</v>
      </c>
      <c r="GQD24" s="15" t="s">
        <v>178</v>
      </c>
      <c r="GQE24" s="15" t="s">
        <v>178</v>
      </c>
      <c r="GQF24" s="15" t="s">
        <v>178</v>
      </c>
      <c r="GQG24" s="15" t="s">
        <v>178</v>
      </c>
      <c r="GQH24" s="15" t="s">
        <v>178</v>
      </c>
      <c r="GQI24" s="15" t="s">
        <v>178</v>
      </c>
      <c r="GQJ24" s="15" t="s">
        <v>178</v>
      </c>
      <c r="GQK24" s="15" t="s">
        <v>178</v>
      </c>
      <c r="GQL24" s="15" t="s">
        <v>178</v>
      </c>
      <c r="GQM24" s="15" t="s">
        <v>178</v>
      </c>
      <c r="GQN24" s="15" t="s">
        <v>178</v>
      </c>
      <c r="GQO24" s="15" t="s">
        <v>178</v>
      </c>
      <c r="GQP24" s="15" t="s">
        <v>178</v>
      </c>
      <c r="GQQ24" s="15" t="s">
        <v>178</v>
      </c>
      <c r="GQR24" s="15" t="s">
        <v>178</v>
      </c>
      <c r="GQS24" s="15" t="s">
        <v>178</v>
      </c>
      <c r="GQT24" s="15" t="s">
        <v>178</v>
      </c>
      <c r="GQU24" s="15" t="s">
        <v>178</v>
      </c>
      <c r="GQV24" s="15" t="s">
        <v>178</v>
      </c>
      <c r="GQW24" s="15" t="s">
        <v>178</v>
      </c>
      <c r="GQX24" s="15" t="s">
        <v>178</v>
      </c>
      <c r="GQY24" s="15" t="s">
        <v>178</v>
      </c>
      <c r="GQZ24" s="15" t="s">
        <v>178</v>
      </c>
      <c r="GRA24" s="15" t="s">
        <v>178</v>
      </c>
      <c r="GRB24" s="15" t="s">
        <v>178</v>
      </c>
      <c r="GRC24" s="15" t="s">
        <v>178</v>
      </c>
      <c r="GRD24" s="15" t="s">
        <v>178</v>
      </c>
      <c r="GRE24" s="15" t="s">
        <v>178</v>
      </c>
      <c r="GRF24" s="15" t="s">
        <v>178</v>
      </c>
      <c r="GRG24" s="15" t="s">
        <v>178</v>
      </c>
      <c r="GRH24" s="15" t="s">
        <v>178</v>
      </c>
      <c r="GRI24" s="15" t="s">
        <v>178</v>
      </c>
      <c r="GRJ24" s="15" t="s">
        <v>178</v>
      </c>
      <c r="GRK24" s="15" t="s">
        <v>178</v>
      </c>
      <c r="GRL24" s="15" t="s">
        <v>178</v>
      </c>
      <c r="GRM24" s="15" t="s">
        <v>178</v>
      </c>
      <c r="GRN24" s="15" t="s">
        <v>178</v>
      </c>
      <c r="GRO24" s="15" t="s">
        <v>178</v>
      </c>
      <c r="GRP24" s="15" t="s">
        <v>178</v>
      </c>
      <c r="GRQ24" s="15" t="s">
        <v>178</v>
      </c>
      <c r="GRR24" s="15" t="s">
        <v>178</v>
      </c>
      <c r="GRS24" s="15" t="s">
        <v>178</v>
      </c>
      <c r="GRT24" s="15" t="s">
        <v>178</v>
      </c>
      <c r="GRU24" s="15" t="s">
        <v>178</v>
      </c>
      <c r="GRV24" s="15" t="s">
        <v>178</v>
      </c>
      <c r="GRW24" s="15" t="s">
        <v>178</v>
      </c>
      <c r="GRX24" s="15" t="s">
        <v>178</v>
      </c>
      <c r="GRY24" s="15" t="s">
        <v>178</v>
      </c>
      <c r="GRZ24" s="15" t="s">
        <v>178</v>
      </c>
      <c r="GSA24" s="15" t="s">
        <v>178</v>
      </c>
      <c r="GSB24" s="15" t="s">
        <v>178</v>
      </c>
      <c r="GSC24" s="15" t="s">
        <v>178</v>
      </c>
      <c r="GSD24" s="15" t="s">
        <v>178</v>
      </c>
      <c r="GSE24" s="15" t="s">
        <v>178</v>
      </c>
      <c r="GSF24" s="15" t="s">
        <v>178</v>
      </c>
      <c r="GSG24" s="15" t="s">
        <v>178</v>
      </c>
      <c r="GSH24" s="15" t="s">
        <v>178</v>
      </c>
      <c r="GSI24" s="15" t="s">
        <v>178</v>
      </c>
      <c r="GSJ24" s="15" t="s">
        <v>178</v>
      </c>
      <c r="GSK24" s="15" t="s">
        <v>178</v>
      </c>
      <c r="GSL24" s="15" t="s">
        <v>178</v>
      </c>
      <c r="GSM24" s="15" t="s">
        <v>178</v>
      </c>
      <c r="GSN24" s="15" t="s">
        <v>178</v>
      </c>
      <c r="GSO24" s="15" t="s">
        <v>178</v>
      </c>
      <c r="GSP24" s="15" t="s">
        <v>178</v>
      </c>
      <c r="GSQ24" s="15" t="s">
        <v>178</v>
      </c>
      <c r="GSR24" s="15" t="s">
        <v>178</v>
      </c>
      <c r="GSS24" s="15" t="s">
        <v>178</v>
      </c>
      <c r="GST24" s="15" t="s">
        <v>178</v>
      </c>
      <c r="GSU24" s="15" t="s">
        <v>178</v>
      </c>
      <c r="GSV24" s="15" t="s">
        <v>178</v>
      </c>
      <c r="GSW24" s="15" t="s">
        <v>178</v>
      </c>
      <c r="GSX24" s="15" t="s">
        <v>178</v>
      </c>
      <c r="GSY24" s="15" t="s">
        <v>178</v>
      </c>
      <c r="GSZ24" s="15" t="s">
        <v>178</v>
      </c>
      <c r="GTA24" s="15" t="s">
        <v>178</v>
      </c>
      <c r="GTB24" s="15" t="s">
        <v>178</v>
      </c>
      <c r="GTC24" s="15" t="s">
        <v>178</v>
      </c>
      <c r="GTD24" s="15" t="s">
        <v>178</v>
      </c>
      <c r="GTE24" s="15" t="s">
        <v>178</v>
      </c>
      <c r="GTF24" s="15" t="s">
        <v>178</v>
      </c>
      <c r="GTG24" s="15" t="s">
        <v>178</v>
      </c>
      <c r="GTH24" s="15" t="s">
        <v>178</v>
      </c>
      <c r="GTI24" s="15" t="s">
        <v>178</v>
      </c>
      <c r="GTJ24" s="15" t="s">
        <v>178</v>
      </c>
      <c r="GTK24" s="15" t="s">
        <v>178</v>
      </c>
      <c r="GTL24" s="15" t="s">
        <v>178</v>
      </c>
      <c r="GTM24" s="15" t="s">
        <v>178</v>
      </c>
      <c r="GTN24" s="15" t="s">
        <v>178</v>
      </c>
      <c r="GTO24" s="15" t="s">
        <v>178</v>
      </c>
      <c r="GTP24" s="15" t="s">
        <v>178</v>
      </c>
      <c r="GTQ24" s="15" t="s">
        <v>178</v>
      </c>
      <c r="GTR24" s="15" t="s">
        <v>178</v>
      </c>
      <c r="GTS24" s="15" t="s">
        <v>178</v>
      </c>
      <c r="GTT24" s="15" t="s">
        <v>178</v>
      </c>
      <c r="GTU24" s="15" t="s">
        <v>178</v>
      </c>
      <c r="GTV24" s="15" t="s">
        <v>178</v>
      </c>
      <c r="GTW24" s="15" t="s">
        <v>178</v>
      </c>
      <c r="GTX24" s="15" t="s">
        <v>178</v>
      </c>
      <c r="GTY24" s="15" t="s">
        <v>178</v>
      </c>
      <c r="GTZ24" s="15" t="s">
        <v>178</v>
      </c>
      <c r="GUA24" s="15" t="s">
        <v>178</v>
      </c>
      <c r="GUB24" s="15" t="s">
        <v>178</v>
      </c>
      <c r="GUC24" s="15" t="s">
        <v>178</v>
      </c>
      <c r="GUD24" s="15" t="s">
        <v>178</v>
      </c>
      <c r="GUE24" s="15" t="s">
        <v>178</v>
      </c>
      <c r="GUF24" s="15" t="s">
        <v>178</v>
      </c>
      <c r="GUG24" s="15" t="s">
        <v>178</v>
      </c>
      <c r="GUH24" s="15" t="s">
        <v>178</v>
      </c>
      <c r="GUI24" s="15" t="s">
        <v>178</v>
      </c>
      <c r="GUJ24" s="15" t="s">
        <v>178</v>
      </c>
      <c r="GUK24" s="15" t="s">
        <v>178</v>
      </c>
      <c r="GUL24" s="15" t="s">
        <v>178</v>
      </c>
      <c r="GUM24" s="15" t="s">
        <v>178</v>
      </c>
      <c r="GUN24" s="15" t="s">
        <v>178</v>
      </c>
      <c r="GUO24" s="15" t="s">
        <v>178</v>
      </c>
      <c r="GUP24" s="15" t="s">
        <v>178</v>
      </c>
      <c r="GUQ24" s="15" t="s">
        <v>178</v>
      </c>
      <c r="GUR24" s="15" t="s">
        <v>178</v>
      </c>
      <c r="GUS24" s="15" t="s">
        <v>178</v>
      </c>
      <c r="GUT24" s="15" t="s">
        <v>178</v>
      </c>
      <c r="GUU24" s="15" t="s">
        <v>178</v>
      </c>
      <c r="GUV24" s="15" t="s">
        <v>178</v>
      </c>
      <c r="GUW24" s="15" t="s">
        <v>178</v>
      </c>
      <c r="GUX24" s="15" t="s">
        <v>178</v>
      </c>
      <c r="GUY24" s="15" t="s">
        <v>178</v>
      </c>
      <c r="GUZ24" s="15" t="s">
        <v>178</v>
      </c>
      <c r="GVA24" s="15" t="s">
        <v>178</v>
      </c>
      <c r="GVB24" s="15" t="s">
        <v>178</v>
      </c>
      <c r="GVC24" s="15" t="s">
        <v>178</v>
      </c>
      <c r="GVD24" s="15" t="s">
        <v>178</v>
      </c>
      <c r="GVE24" s="15" t="s">
        <v>178</v>
      </c>
      <c r="GVF24" s="15" t="s">
        <v>178</v>
      </c>
      <c r="GVG24" s="15" t="s">
        <v>178</v>
      </c>
      <c r="GVH24" s="15" t="s">
        <v>178</v>
      </c>
      <c r="GVI24" s="15" t="s">
        <v>178</v>
      </c>
      <c r="GVJ24" s="15" t="s">
        <v>178</v>
      </c>
      <c r="GVK24" s="15" t="s">
        <v>178</v>
      </c>
      <c r="GVL24" s="15" t="s">
        <v>178</v>
      </c>
      <c r="GVM24" s="15" t="s">
        <v>178</v>
      </c>
      <c r="GVN24" s="15" t="s">
        <v>178</v>
      </c>
      <c r="GVO24" s="15" t="s">
        <v>178</v>
      </c>
      <c r="GVP24" s="15" t="s">
        <v>178</v>
      </c>
      <c r="GVQ24" s="15" t="s">
        <v>178</v>
      </c>
      <c r="GVR24" s="15" t="s">
        <v>178</v>
      </c>
      <c r="GVS24" s="15" t="s">
        <v>178</v>
      </c>
      <c r="GVT24" s="15" t="s">
        <v>178</v>
      </c>
      <c r="GVU24" s="15" t="s">
        <v>178</v>
      </c>
      <c r="GVV24" s="15" t="s">
        <v>178</v>
      </c>
      <c r="GVW24" s="15" t="s">
        <v>178</v>
      </c>
      <c r="GVX24" s="15" t="s">
        <v>178</v>
      </c>
      <c r="GVY24" s="15" t="s">
        <v>178</v>
      </c>
      <c r="GVZ24" s="15" t="s">
        <v>178</v>
      </c>
      <c r="GWA24" s="15" t="s">
        <v>178</v>
      </c>
      <c r="GWB24" s="15" t="s">
        <v>178</v>
      </c>
      <c r="GWC24" s="15" t="s">
        <v>178</v>
      </c>
      <c r="GWD24" s="15" t="s">
        <v>178</v>
      </c>
      <c r="GWE24" s="15" t="s">
        <v>178</v>
      </c>
      <c r="GWF24" s="15" t="s">
        <v>178</v>
      </c>
      <c r="GWG24" s="15" t="s">
        <v>178</v>
      </c>
      <c r="GWH24" s="15" t="s">
        <v>178</v>
      </c>
      <c r="GWI24" s="15" t="s">
        <v>178</v>
      </c>
      <c r="GWJ24" s="15" t="s">
        <v>178</v>
      </c>
      <c r="GWK24" s="15" t="s">
        <v>178</v>
      </c>
      <c r="GWL24" s="15" t="s">
        <v>178</v>
      </c>
      <c r="GWM24" s="15" t="s">
        <v>178</v>
      </c>
      <c r="GWN24" s="15" t="s">
        <v>178</v>
      </c>
      <c r="GWO24" s="15" t="s">
        <v>178</v>
      </c>
      <c r="GWP24" s="15" t="s">
        <v>178</v>
      </c>
      <c r="GWQ24" s="15" t="s">
        <v>178</v>
      </c>
      <c r="GWR24" s="15" t="s">
        <v>178</v>
      </c>
      <c r="GWS24" s="15" t="s">
        <v>178</v>
      </c>
      <c r="GWT24" s="15" t="s">
        <v>178</v>
      </c>
      <c r="GWU24" s="15" t="s">
        <v>178</v>
      </c>
      <c r="GWV24" s="15" t="s">
        <v>178</v>
      </c>
      <c r="GWW24" s="15" t="s">
        <v>178</v>
      </c>
      <c r="GWX24" s="15" t="s">
        <v>178</v>
      </c>
      <c r="GWY24" s="15" t="s">
        <v>178</v>
      </c>
      <c r="GWZ24" s="15" t="s">
        <v>178</v>
      </c>
      <c r="GXA24" s="15" t="s">
        <v>178</v>
      </c>
      <c r="GXB24" s="15" t="s">
        <v>178</v>
      </c>
      <c r="GXC24" s="15" t="s">
        <v>178</v>
      </c>
      <c r="GXD24" s="15" t="s">
        <v>178</v>
      </c>
      <c r="GXE24" s="15" t="s">
        <v>178</v>
      </c>
      <c r="GXF24" s="15" t="s">
        <v>178</v>
      </c>
      <c r="GXG24" s="15" t="s">
        <v>178</v>
      </c>
      <c r="GXH24" s="15" t="s">
        <v>178</v>
      </c>
      <c r="GXI24" s="15" t="s">
        <v>178</v>
      </c>
      <c r="GXJ24" s="15" t="s">
        <v>178</v>
      </c>
      <c r="GXK24" s="15" t="s">
        <v>178</v>
      </c>
      <c r="GXL24" s="15" t="s">
        <v>178</v>
      </c>
      <c r="GXM24" s="15" t="s">
        <v>178</v>
      </c>
      <c r="GXN24" s="15" t="s">
        <v>178</v>
      </c>
      <c r="GXO24" s="15" t="s">
        <v>178</v>
      </c>
      <c r="GXP24" s="15" t="s">
        <v>178</v>
      </c>
      <c r="GXQ24" s="15" t="s">
        <v>178</v>
      </c>
      <c r="GXR24" s="15" t="s">
        <v>178</v>
      </c>
      <c r="GXS24" s="15" t="s">
        <v>178</v>
      </c>
      <c r="GXT24" s="15" t="s">
        <v>178</v>
      </c>
      <c r="GXU24" s="15" t="s">
        <v>178</v>
      </c>
      <c r="GXV24" s="15" t="s">
        <v>178</v>
      </c>
      <c r="GXW24" s="15" t="s">
        <v>178</v>
      </c>
      <c r="GXX24" s="15" t="s">
        <v>178</v>
      </c>
      <c r="GXY24" s="15" t="s">
        <v>178</v>
      </c>
      <c r="GXZ24" s="15" t="s">
        <v>178</v>
      </c>
      <c r="GYA24" s="15" t="s">
        <v>178</v>
      </c>
      <c r="GYB24" s="15" t="s">
        <v>178</v>
      </c>
      <c r="GYC24" s="15" t="s">
        <v>178</v>
      </c>
      <c r="GYD24" s="15" t="s">
        <v>178</v>
      </c>
      <c r="GYE24" s="15" t="s">
        <v>178</v>
      </c>
      <c r="GYF24" s="15" t="s">
        <v>178</v>
      </c>
      <c r="GYG24" s="15" t="s">
        <v>178</v>
      </c>
      <c r="GYH24" s="15" t="s">
        <v>178</v>
      </c>
      <c r="GYI24" s="15" t="s">
        <v>178</v>
      </c>
      <c r="GYJ24" s="15" t="s">
        <v>178</v>
      </c>
      <c r="GYK24" s="15" t="s">
        <v>178</v>
      </c>
      <c r="GYL24" s="15" t="s">
        <v>178</v>
      </c>
      <c r="GYM24" s="15" t="s">
        <v>178</v>
      </c>
      <c r="GYN24" s="15" t="s">
        <v>178</v>
      </c>
      <c r="GYO24" s="15" t="s">
        <v>178</v>
      </c>
      <c r="GYP24" s="15" t="s">
        <v>178</v>
      </c>
      <c r="GYQ24" s="15" t="s">
        <v>178</v>
      </c>
      <c r="GYR24" s="15" t="s">
        <v>178</v>
      </c>
      <c r="GYS24" s="15" t="s">
        <v>178</v>
      </c>
      <c r="GYT24" s="15" t="s">
        <v>178</v>
      </c>
      <c r="GYU24" s="15" t="s">
        <v>178</v>
      </c>
      <c r="GYV24" s="15" t="s">
        <v>178</v>
      </c>
      <c r="GYW24" s="15" t="s">
        <v>178</v>
      </c>
      <c r="GYX24" s="15" t="s">
        <v>178</v>
      </c>
      <c r="GYY24" s="15" t="s">
        <v>178</v>
      </c>
      <c r="GYZ24" s="15" t="s">
        <v>178</v>
      </c>
      <c r="GZA24" s="15" t="s">
        <v>178</v>
      </c>
      <c r="GZB24" s="15" t="s">
        <v>178</v>
      </c>
      <c r="GZC24" s="15" t="s">
        <v>178</v>
      </c>
      <c r="GZD24" s="15" t="s">
        <v>178</v>
      </c>
      <c r="GZE24" s="15" t="s">
        <v>178</v>
      </c>
      <c r="GZF24" s="15" t="s">
        <v>178</v>
      </c>
      <c r="GZG24" s="15" t="s">
        <v>178</v>
      </c>
      <c r="GZH24" s="15" t="s">
        <v>178</v>
      </c>
      <c r="GZI24" s="15" t="s">
        <v>178</v>
      </c>
      <c r="GZJ24" s="15" t="s">
        <v>178</v>
      </c>
      <c r="GZK24" s="15" t="s">
        <v>178</v>
      </c>
      <c r="GZL24" s="15" t="s">
        <v>178</v>
      </c>
      <c r="GZM24" s="15" t="s">
        <v>178</v>
      </c>
      <c r="GZN24" s="15" t="s">
        <v>178</v>
      </c>
      <c r="GZO24" s="15" t="s">
        <v>178</v>
      </c>
      <c r="GZP24" s="15" t="s">
        <v>178</v>
      </c>
      <c r="GZQ24" s="15" t="s">
        <v>178</v>
      </c>
      <c r="GZR24" s="15" t="s">
        <v>178</v>
      </c>
      <c r="GZS24" s="15" t="s">
        <v>178</v>
      </c>
      <c r="GZT24" s="15" t="s">
        <v>178</v>
      </c>
      <c r="GZU24" s="15" t="s">
        <v>178</v>
      </c>
      <c r="GZV24" s="15" t="s">
        <v>178</v>
      </c>
      <c r="GZW24" s="15" t="s">
        <v>178</v>
      </c>
      <c r="GZX24" s="15" t="s">
        <v>178</v>
      </c>
      <c r="GZY24" s="15" t="s">
        <v>178</v>
      </c>
      <c r="GZZ24" s="15" t="s">
        <v>178</v>
      </c>
      <c r="HAA24" s="15" t="s">
        <v>178</v>
      </c>
      <c r="HAB24" s="15" t="s">
        <v>178</v>
      </c>
      <c r="HAC24" s="15" t="s">
        <v>178</v>
      </c>
      <c r="HAD24" s="15" t="s">
        <v>178</v>
      </c>
      <c r="HAE24" s="15" t="s">
        <v>178</v>
      </c>
      <c r="HAF24" s="15" t="s">
        <v>178</v>
      </c>
      <c r="HAG24" s="15" t="s">
        <v>178</v>
      </c>
      <c r="HAH24" s="15" t="s">
        <v>178</v>
      </c>
      <c r="HAI24" s="15" t="s">
        <v>178</v>
      </c>
      <c r="HAJ24" s="15" t="s">
        <v>178</v>
      </c>
      <c r="HAK24" s="15" t="s">
        <v>178</v>
      </c>
      <c r="HAL24" s="15" t="s">
        <v>178</v>
      </c>
      <c r="HAM24" s="15" t="s">
        <v>178</v>
      </c>
      <c r="HAN24" s="15" t="s">
        <v>178</v>
      </c>
      <c r="HAO24" s="15" t="s">
        <v>178</v>
      </c>
      <c r="HAP24" s="15" t="s">
        <v>178</v>
      </c>
      <c r="HAQ24" s="15" t="s">
        <v>178</v>
      </c>
      <c r="HAR24" s="15" t="s">
        <v>178</v>
      </c>
      <c r="HAS24" s="15" t="s">
        <v>178</v>
      </c>
      <c r="HAT24" s="15" t="s">
        <v>178</v>
      </c>
      <c r="HAU24" s="15" t="s">
        <v>178</v>
      </c>
      <c r="HAV24" s="15" t="s">
        <v>178</v>
      </c>
      <c r="HAW24" s="15" t="s">
        <v>178</v>
      </c>
      <c r="HAX24" s="15" t="s">
        <v>178</v>
      </c>
      <c r="HAY24" s="15" t="s">
        <v>178</v>
      </c>
      <c r="HAZ24" s="15" t="s">
        <v>178</v>
      </c>
      <c r="HBA24" s="15" t="s">
        <v>178</v>
      </c>
      <c r="HBB24" s="15" t="s">
        <v>178</v>
      </c>
      <c r="HBC24" s="15" t="s">
        <v>178</v>
      </c>
      <c r="HBD24" s="15" t="s">
        <v>178</v>
      </c>
      <c r="HBE24" s="15" t="s">
        <v>178</v>
      </c>
      <c r="HBF24" s="15" t="s">
        <v>178</v>
      </c>
      <c r="HBG24" s="15" t="s">
        <v>178</v>
      </c>
      <c r="HBH24" s="15" t="s">
        <v>178</v>
      </c>
      <c r="HBI24" s="15" t="s">
        <v>178</v>
      </c>
      <c r="HBJ24" s="15" t="s">
        <v>178</v>
      </c>
      <c r="HBK24" s="15" t="s">
        <v>178</v>
      </c>
      <c r="HBL24" s="15" t="s">
        <v>178</v>
      </c>
      <c r="HBM24" s="15" t="s">
        <v>178</v>
      </c>
      <c r="HBN24" s="15" t="s">
        <v>178</v>
      </c>
      <c r="HBO24" s="15" t="s">
        <v>178</v>
      </c>
      <c r="HBP24" s="15" t="s">
        <v>178</v>
      </c>
      <c r="HBQ24" s="15" t="s">
        <v>178</v>
      </c>
      <c r="HBR24" s="15" t="s">
        <v>178</v>
      </c>
      <c r="HBS24" s="15" t="s">
        <v>178</v>
      </c>
      <c r="HBT24" s="15" t="s">
        <v>178</v>
      </c>
      <c r="HBU24" s="15" t="s">
        <v>178</v>
      </c>
      <c r="HBV24" s="15" t="s">
        <v>178</v>
      </c>
      <c r="HBW24" s="15" t="s">
        <v>178</v>
      </c>
      <c r="HBX24" s="15" t="s">
        <v>178</v>
      </c>
      <c r="HBY24" s="15" t="s">
        <v>178</v>
      </c>
      <c r="HBZ24" s="15" t="s">
        <v>178</v>
      </c>
      <c r="HCA24" s="15" t="s">
        <v>178</v>
      </c>
      <c r="HCB24" s="15" t="s">
        <v>178</v>
      </c>
      <c r="HCC24" s="15" t="s">
        <v>178</v>
      </c>
      <c r="HCD24" s="15" t="s">
        <v>178</v>
      </c>
      <c r="HCE24" s="15" t="s">
        <v>178</v>
      </c>
      <c r="HCF24" s="15" t="s">
        <v>178</v>
      </c>
      <c r="HCG24" s="15" t="s">
        <v>178</v>
      </c>
      <c r="HCH24" s="15" t="s">
        <v>178</v>
      </c>
      <c r="HCI24" s="15" t="s">
        <v>178</v>
      </c>
      <c r="HCJ24" s="15" t="s">
        <v>178</v>
      </c>
      <c r="HCK24" s="15" t="s">
        <v>178</v>
      </c>
      <c r="HCL24" s="15" t="s">
        <v>178</v>
      </c>
      <c r="HCM24" s="15" t="s">
        <v>178</v>
      </c>
      <c r="HCN24" s="15" t="s">
        <v>178</v>
      </c>
      <c r="HCO24" s="15" t="s">
        <v>178</v>
      </c>
      <c r="HCP24" s="15" t="s">
        <v>178</v>
      </c>
      <c r="HCQ24" s="15" t="s">
        <v>178</v>
      </c>
      <c r="HCR24" s="15" t="s">
        <v>178</v>
      </c>
      <c r="HCS24" s="15" t="s">
        <v>178</v>
      </c>
      <c r="HCT24" s="15" t="s">
        <v>178</v>
      </c>
      <c r="HCU24" s="15" t="s">
        <v>178</v>
      </c>
      <c r="HCV24" s="15" t="s">
        <v>178</v>
      </c>
      <c r="HCW24" s="15" t="s">
        <v>178</v>
      </c>
      <c r="HCX24" s="15" t="s">
        <v>178</v>
      </c>
      <c r="HCY24" s="15" t="s">
        <v>178</v>
      </c>
      <c r="HCZ24" s="15" t="s">
        <v>178</v>
      </c>
      <c r="HDA24" s="15" t="s">
        <v>178</v>
      </c>
      <c r="HDB24" s="15" t="s">
        <v>178</v>
      </c>
      <c r="HDC24" s="15" t="s">
        <v>178</v>
      </c>
      <c r="HDD24" s="15" t="s">
        <v>178</v>
      </c>
      <c r="HDE24" s="15" t="s">
        <v>178</v>
      </c>
      <c r="HDF24" s="15" t="s">
        <v>178</v>
      </c>
      <c r="HDG24" s="15" t="s">
        <v>178</v>
      </c>
      <c r="HDH24" s="15" t="s">
        <v>178</v>
      </c>
      <c r="HDI24" s="15" t="s">
        <v>178</v>
      </c>
      <c r="HDJ24" s="15" t="s">
        <v>178</v>
      </c>
      <c r="HDK24" s="15" t="s">
        <v>178</v>
      </c>
      <c r="HDL24" s="15" t="s">
        <v>178</v>
      </c>
      <c r="HDM24" s="15" t="s">
        <v>178</v>
      </c>
      <c r="HDN24" s="15" t="s">
        <v>178</v>
      </c>
      <c r="HDO24" s="15" t="s">
        <v>178</v>
      </c>
      <c r="HDP24" s="15" t="s">
        <v>178</v>
      </c>
      <c r="HDQ24" s="15" t="s">
        <v>178</v>
      </c>
      <c r="HDR24" s="15" t="s">
        <v>178</v>
      </c>
      <c r="HDS24" s="15" t="s">
        <v>178</v>
      </c>
      <c r="HDT24" s="15" t="s">
        <v>178</v>
      </c>
      <c r="HDU24" s="15" t="s">
        <v>178</v>
      </c>
      <c r="HDV24" s="15" t="s">
        <v>178</v>
      </c>
      <c r="HDW24" s="15" t="s">
        <v>178</v>
      </c>
      <c r="HDX24" s="15" t="s">
        <v>178</v>
      </c>
      <c r="HDY24" s="15" t="s">
        <v>178</v>
      </c>
      <c r="HDZ24" s="15" t="s">
        <v>178</v>
      </c>
      <c r="HEA24" s="15" t="s">
        <v>178</v>
      </c>
      <c r="HEB24" s="15" t="s">
        <v>178</v>
      </c>
      <c r="HEC24" s="15" t="s">
        <v>178</v>
      </c>
      <c r="HED24" s="15" t="s">
        <v>178</v>
      </c>
      <c r="HEE24" s="15" t="s">
        <v>178</v>
      </c>
      <c r="HEF24" s="15" t="s">
        <v>178</v>
      </c>
      <c r="HEG24" s="15" t="s">
        <v>178</v>
      </c>
      <c r="HEH24" s="15" t="s">
        <v>178</v>
      </c>
      <c r="HEI24" s="15" t="s">
        <v>178</v>
      </c>
      <c r="HEJ24" s="15" t="s">
        <v>178</v>
      </c>
      <c r="HEK24" s="15" t="s">
        <v>178</v>
      </c>
      <c r="HEL24" s="15" t="s">
        <v>178</v>
      </c>
      <c r="HEM24" s="15" t="s">
        <v>178</v>
      </c>
      <c r="HEN24" s="15" t="s">
        <v>178</v>
      </c>
      <c r="HEO24" s="15" t="s">
        <v>178</v>
      </c>
      <c r="HEP24" s="15" t="s">
        <v>178</v>
      </c>
      <c r="HEQ24" s="15" t="s">
        <v>178</v>
      </c>
      <c r="HER24" s="15" t="s">
        <v>178</v>
      </c>
      <c r="HES24" s="15" t="s">
        <v>178</v>
      </c>
      <c r="HET24" s="15" t="s">
        <v>178</v>
      </c>
      <c r="HEU24" s="15" t="s">
        <v>178</v>
      </c>
      <c r="HEV24" s="15" t="s">
        <v>178</v>
      </c>
      <c r="HEW24" s="15" t="s">
        <v>178</v>
      </c>
      <c r="HEX24" s="15" t="s">
        <v>178</v>
      </c>
      <c r="HEY24" s="15" t="s">
        <v>178</v>
      </c>
      <c r="HEZ24" s="15" t="s">
        <v>178</v>
      </c>
      <c r="HFA24" s="15" t="s">
        <v>178</v>
      </c>
      <c r="HFB24" s="15" t="s">
        <v>178</v>
      </c>
      <c r="HFC24" s="15" t="s">
        <v>178</v>
      </c>
      <c r="HFD24" s="15" t="s">
        <v>178</v>
      </c>
      <c r="HFE24" s="15" t="s">
        <v>178</v>
      </c>
      <c r="HFF24" s="15" t="s">
        <v>178</v>
      </c>
      <c r="HFG24" s="15" t="s">
        <v>178</v>
      </c>
      <c r="HFH24" s="15" t="s">
        <v>178</v>
      </c>
      <c r="HFI24" s="15" t="s">
        <v>178</v>
      </c>
      <c r="HFJ24" s="15" t="s">
        <v>178</v>
      </c>
      <c r="HFK24" s="15" t="s">
        <v>178</v>
      </c>
      <c r="HFL24" s="15" t="s">
        <v>178</v>
      </c>
      <c r="HFM24" s="15" t="s">
        <v>178</v>
      </c>
      <c r="HFN24" s="15" t="s">
        <v>178</v>
      </c>
      <c r="HFO24" s="15" t="s">
        <v>178</v>
      </c>
      <c r="HFP24" s="15" t="s">
        <v>178</v>
      </c>
      <c r="HFQ24" s="15" t="s">
        <v>178</v>
      </c>
      <c r="HFR24" s="15" t="s">
        <v>178</v>
      </c>
      <c r="HFS24" s="15" t="s">
        <v>178</v>
      </c>
      <c r="HFT24" s="15" t="s">
        <v>178</v>
      </c>
      <c r="HFU24" s="15" t="s">
        <v>178</v>
      </c>
      <c r="HFV24" s="15" t="s">
        <v>178</v>
      </c>
      <c r="HFW24" s="15" t="s">
        <v>178</v>
      </c>
      <c r="HFX24" s="15" t="s">
        <v>178</v>
      </c>
      <c r="HFY24" s="15" t="s">
        <v>178</v>
      </c>
      <c r="HFZ24" s="15" t="s">
        <v>178</v>
      </c>
      <c r="HGA24" s="15" t="s">
        <v>178</v>
      </c>
      <c r="HGB24" s="15" t="s">
        <v>178</v>
      </c>
      <c r="HGC24" s="15" t="s">
        <v>178</v>
      </c>
      <c r="HGD24" s="15" t="s">
        <v>178</v>
      </c>
      <c r="HGE24" s="15" t="s">
        <v>178</v>
      </c>
      <c r="HGF24" s="15" t="s">
        <v>178</v>
      </c>
      <c r="HGG24" s="15" t="s">
        <v>178</v>
      </c>
      <c r="HGH24" s="15" t="s">
        <v>178</v>
      </c>
      <c r="HGI24" s="15" t="s">
        <v>178</v>
      </c>
      <c r="HGJ24" s="15" t="s">
        <v>178</v>
      </c>
      <c r="HGK24" s="15" t="s">
        <v>178</v>
      </c>
      <c r="HGL24" s="15" t="s">
        <v>178</v>
      </c>
      <c r="HGM24" s="15" t="s">
        <v>178</v>
      </c>
      <c r="HGN24" s="15" t="s">
        <v>178</v>
      </c>
      <c r="HGO24" s="15" t="s">
        <v>178</v>
      </c>
      <c r="HGP24" s="15" t="s">
        <v>178</v>
      </c>
      <c r="HGQ24" s="15" t="s">
        <v>178</v>
      </c>
      <c r="HGR24" s="15" t="s">
        <v>178</v>
      </c>
      <c r="HGS24" s="15" t="s">
        <v>178</v>
      </c>
      <c r="HGT24" s="15" t="s">
        <v>178</v>
      </c>
      <c r="HGU24" s="15" t="s">
        <v>178</v>
      </c>
      <c r="HGV24" s="15" t="s">
        <v>178</v>
      </c>
      <c r="HGW24" s="15" t="s">
        <v>178</v>
      </c>
      <c r="HGX24" s="15" t="s">
        <v>178</v>
      </c>
      <c r="HGY24" s="15" t="s">
        <v>178</v>
      </c>
      <c r="HGZ24" s="15" t="s">
        <v>178</v>
      </c>
      <c r="HHA24" s="15" t="s">
        <v>178</v>
      </c>
      <c r="HHB24" s="15" t="s">
        <v>178</v>
      </c>
      <c r="HHC24" s="15" t="s">
        <v>178</v>
      </c>
      <c r="HHD24" s="15" t="s">
        <v>178</v>
      </c>
      <c r="HHE24" s="15" t="s">
        <v>178</v>
      </c>
      <c r="HHF24" s="15" t="s">
        <v>178</v>
      </c>
      <c r="HHG24" s="15" t="s">
        <v>178</v>
      </c>
      <c r="HHH24" s="15" t="s">
        <v>178</v>
      </c>
      <c r="HHI24" s="15" t="s">
        <v>178</v>
      </c>
      <c r="HHJ24" s="15" t="s">
        <v>178</v>
      </c>
      <c r="HHK24" s="15" t="s">
        <v>178</v>
      </c>
      <c r="HHL24" s="15" t="s">
        <v>178</v>
      </c>
      <c r="HHM24" s="15" t="s">
        <v>178</v>
      </c>
      <c r="HHN24" s="15" t="s">
        <v>178</v>
      </c>
      <c r="HHO24" s="15" t="s">
        <v>178</v>
      </c>
      <c r="HHP24" s="15" t="s">
        <v>178</v>
      </c>
      <c r="HHQ24" s="15" t="s">
        <v>178</v>
      </c>
      <c r="HHR24" s="15" t="s">
        <v>178</v>
      </c>
      <c r="HHS24" s="15" t="s">
        <v>178</v>
      </c>
      <c r="HHT24" s="15" t="s">
        <v>178</v>
      </c>
      <c r="HHU24" s="15" t="s">
        <v>178</v>
      </c>
      <c r="HHV24" s="15" t="s">
        <v>178</v>
      </c>
      <c r="HHW24" s="15" t="s">
        <v>178</v>
      </c>
      <c r="HHX24" s="15" t="s">
        <v>178</v>
      </c>
      <c r="HHY24" s="15" t="s">
        <v>178</v>
      </c>
      <c r="HHZ24" s="15" t="s">
        <v>178</v>
      </c>
      <c r="HIA24" s="15" t="s">
        <v>178</v>
      </c>
      <c r="HIB24" s="15" t="s">
        <v>178</v>
      </c>
      <c r="HIC24" s="15" t="s">
        <v>178</v>
      </c>
      <c r="HID24" s="15" t="s">
        <v>178</v>
      </c>
      <c r="HIE24" s="15" t="s">
        <v>178</v>
      </c>
      <c r="HIF24" s="15" t="s">
        <v>178</v>
      </c>
      <c r="HIG24" s="15" t="s">
        <v>178</v>
      </c>
      <c r="HIH24" s="15" t="s">
        <v>178</v>
      </c>
      <c r="HII24" s="15" t="s">
        <v>178</v>
      </c>
      <c r="HIJ24" s="15" t="s">
        <v>178</v>
      </c>
      <c r="HIK24" s="15" t="s">
        <v>178</v>
      </c>
      <c r="HIL24" s="15" t="s">
        <v>178</v>
      </c>
      <c r="HIM24" s="15" t="s">
        <v>178</v>
      </c>
      <c r="HIN24" s="15" t="s">
        <v>178</v>
      </c>
      <c r="HIO24" s="15" t="s">
        <v>178</v>
      </c>
      <c r="HIP24" s="15" t="s">
        <v>178</v>
      </c>
      <c r="HIQ24" s="15" t="s">
        <v>178</v>
      </c>
      <c r="HIR24" s="15" t="s">
        <v>178</v>
      </c>
      <c r="HIS24" s="15" t="s">
        <v>178</v>
      </c>
      <c r="HIT24" s="15" t="s">
        <v>178</v>
      </c>
      <c r="HIU24" s="15" t="s">
        <v>178</v>
      </c>
      <c r="HIV24" s="15" t="s">
        <v>178</v>
      </c>
      <c r="HIW24" s="15" t="s">
        <v>178</v>
      </c>
      <c r="HIX24" s="15" t="s">
        <v>178</v>
      </c>
      <c r="HIY24" s="15" t="s">
        <v>178</v>
      </c>
      <c r="HIZ24" s="15" t="s">
        <v>178</v>
      </c>
      <c r="HJA24" s="15" t="s">
        <v>178</v>
      </c>
      <c r="HJB24" s="15" t="s">
        <v>178</v>
      </c>
      <c r="HJC24" s="15" t="s">
        <v>178</v>
      </c>
      <c r="HJD24" s="15" t="s">
        <v>178</v>
      </c>
      <c r="HJE24" s="15" t="s">
        <v>178</v>
      </c>
      <c r="HJF24" s="15" t="s">
        <v>178</v>
      </c>
      <c r="HJG24" s="15" t="s">
        <v>178</v>
      </c>
      <c r="HJH24" s="15" t="s">
        <v>178</v>
      </c>
      <c r="HJI24" s="15" t="s">
        <v>178</v>
      </c>
      <c r="HJJ24" s="15" t="s">
        <v>178</v>
      </c>
      <c r="HJK24" s="15" t="s">
        <v>178</v>
      </c>
      <c r="HJL24" s="15" t="s">
        <v>178</v>
      </c>
      <c r="HJM24" s="15" t="s">
        <v>178</v>
      </c>
      <c r="HJN24" s="15" t="s">
        <v>178</v>
      </c>
      <c r="HJO24" s="15" t="s">
        <v>178</v>
      </c>
      <c r="HJP24" s="15" t="s">
        <v>178</v>
      </c>
      <c r="HJQ24" s="15" t="s">
        <v>178</v>
      </c>
      <c r="HJR24" s="15" t="s">
        <v>178</v>
      </c>
      <c r="HJS24" s="15" t="s">
        <v>178</v>
      </c>
      <c r="HJT24" s="15" t="s">
        <v>178</v>
      </c>
      <c r="HJU24" s="15" t="s">
        <v>178</v>
      </c>
      <c r="HJV24" s="15" t="s">
        <v>178</v>
      </c>
      <c r="HJW24" s="15" t="s">
        <v>178</v>
      </c>
      <c r="HJX24" s="15" t="s">
        <v>178</v>
      </c>
      <c r="HJY24" s="15" t="s">
        <v>178</v>
      </c>
      <c r="HJZ24" s="15" t="s">
        <v>178</v>
      </c>
      <c r="HKA24" s="15" t="s">
        <v>178</v>
      </c>
      <c r="HKB24" s="15" t="s">
        <v>178</v>
      </c>
      <c r="HKC24" s="15" t="s">
        <v>178</v>
      </c>
      <c r="HKD24" s="15" t="s">
        <v>178</v>
      </c>
      <c r="HKE24" s="15" t="s">
        <v>178</v>
      </c>
      <c r="HKF24" s="15" t="s">
        <v>178</v>
      </c>
      <c r="HKG24" s="15" t="s">
        <v>178</v>
      </c>
      <c r="HKH24" s="15" t="s">
        <v>178</v>
      </c>
      <c r="HKI24" s="15" t="s">
        <v>178</v>
      </c>
      <c r="HKJ24" s="15" t="s">
        <v>178</v>
      </c>
      <c r="HKK24" s="15" t="s">
        <v>178</v>
      </c>
      <c r="HKL24" s="15" t="s">
        <v>178</v>
      </c>
      <c r="HKM24" s="15" t="s">
        <v>178</v>
      </c>
      <c r="HKN24" s="15" t="s">
        <v>178</v>
      </c>
      <c r="HKO24" s="15" t="s">
        <v>178</v>
      </c>
      <c r="HKP24" s="15" t="s">
        <v>178</v>
      </c>
      <c r="HKQ24" s="15" t="s">
        <v>178</v>
      </c>
      <c r="HKR24" s="15" t="s">
        <v>178</v>
      </c>
      <c r="HKS24" s="15" t="s">
        <v>178</v>
      </c>
      <c r="HKT24" s="15" t="s">
        <v>178</v>
      </c>
      <c r="HKU24" s="15" t="s">
        <v>178</v>
      </c>
      <c r="HKV24" s="15" t="s">
        <v>178</v>
      </c>
      <c r="HKW24" s="15" t="s">
        <v>178</v>
      </c>
      <c r="HKX24" s="15" t="s">
        <v>178</v>
      </c>
      <c r="HKY24" s="15" t="s">
        <v>178</v>
      </c>
      <c r="HKZ24" s="15" t="s">
        <v>178</v>
      </c>
      <c r="HLA24" s="15" t="s">
        <v>178</v>
      </c>
      <c r="HLB24" s="15" t="s">
        <v>178</v>
      </c>
      <c r="HLC24" s="15" t="s">
        <v>178</v>
      </c>
      <c r="HLD24" s="15" t="s">
        <v>178</v>
      </c>
      <c r="HLE24" s="15" t="s">
        <v>178</v>
      </c>
      <c r="HLF24" s="15" t="s">
        <v>178</v>
      </c>
      <c r="HLG24" s="15" t="s">
        <v>178</v>
      </c>
      <c r="HLH24" s="15" t="s">
        <v>178</v>
      </c>
      <c r="HLI24" s="15" t="s">
        <v>178</v>
      </c>
      <c r="HLJ24" s="15" t="s">
        <v>178</v>
      </c>
      <c r="HLK24" s="15" t="s">
        <v>178</v>
      </c>
      <c r="HLL24" s="15" t="s">
        <v>178</v>
      </c>
      <c r="HLM24" s="15" t="s">
        <v>178</v>
      </c>
      <c r="HLN24" s="15" t="s">
        <v>178</v>
      </c>
      <c r="HLO24" s="15" t="s">
        <v>178</v>
      </c>
      <c r="HLP24" s="15" t="s">
        <v>178</v>
      </c>
      <c r="HLQ24" s="15" t="s">
        <v>178</v>
      </c>
      <c r="HLR24" s="15" t="s">
        <v>178</v>
      </c>
      <c r="HLS24" s="15" t="s">
        <v>178</v>
      </c>
      <c r="HLT24" s="15" t="s">
        <v>178</v>
      </c>
      <c r="HLU24" s="15" t="s">
        <v>178</v>
      </c>
      <c r="HLV24" s="15" t="s">
        <v>178</v>
      </c>
      <c r="HLW24" s="15" t="s">
        <v>178</v>
      </c>
      <c r="HLX24" s="15" t="s">
        <v>178</v>
      </c>
      <c r="HLY24" s="15" t="s">
        <v>178</v>
      </c>
      <c r="HLZ24" s="15" t="s">
        <v>178</v>
      </c>
      <c r="HMA24" s="15" t="s">
        <v>178</v>
      </c>
      <c r="HMB24" s="15" t="s">
        <v>178</v>
      </c>
      <c r="HMC24" s="15" t="s">
        <v>178</v>
      </c>
      <c r="HMD24" s="15" t="s">
        <v>178</v>
      </c>
      <c r="HME24" s="15" t="s">
        <v>178</v>
      </c>
      <c r="HMF24" s="15" t="s">
        <v>178</v>
      </c>
      <c r="HMG24" s="15" t="s">
        <v>178</v>
      </c>
      <c r="HMH24" s="15" t="s">
        <v>178</v>
      </c>
      <c r="HMI24" s="15" t="s">
        <v>178</v>
      </c>
      <c r="HMJ24" s="15" t="s">
        <v>178</v>
      </c>
      <c r="HMK24" s="15" t="s">
        <v>178</v>
      </c>
      <c r="HML24" s="15" t="s">
        <v>178</v>
      </c>
      <c r="HMM24" s="15" t="s">
        <v>178</v>
      </c>
      <c r="HMN24" s="15" t="s">
        <v>178</v>
      </c>
      <c r="HMO24" s="15" t="s">
        <v>178</v>
      </c>
      <c r="HMP24" s="15" t="s">
        <v>178</v>
      </c>
      <c r="HMQ24" s="15" t="s">
        <v>178</v>
      </c>
      <c r="HMR24" s="15" t="s">
        <v>178</v>
      </c>
      <c r="HMS24" s="15" t="s">
        <v>178</v>
      </c>
      <c r="HMT24" s="15" t="s">
        <v>178</v>
      </c>
      <c r="HMU24" s="15" t="s">
        <v>178</v>
      </c>
      <c r="HMV24" s="15" t="s">
        <v>178</v>
      </c>
      <c r="HMW24" s="15" t="s">
        <v>178</v>
      </c>
      <c r="HMX24" s="15" t="s">
        <v>178</v>
      </c>
      <c r="HMY24" s="15" t="s">
        <v>178</v>
      </c>
      <c r="HMZ24" s="15" t="s">
        <v>178</v>
      </c>
      <c r="HNA24" s="15" t="s">
        <v>178</v>
      </c>
      <c r="HNB24" s="15" t="s">
        <v>178</v>
      </c>
      <c r="HNC24" s="15" t="s">
        <v>178</v>
      </c>
      <c r="HND24" s="15" t="s">
        <v>178</v>
      </c>
      <c r="HNE24" s="15" t="s">
        <v>178</v>
      </c>
      <c r="HNF24" s="15" t="s">
        <v>178</v>
      </c>
      <c r="HNG24" s="15" t="s">
        <v>178</v>
      </c>
      <c r="HNH24" s="15" t="s">
        <v>178</v>
      </c>
      <c r="HNI24" s="15" t="s">
        <v>178</v>
      </c>
      <c r="HNJ24" s="15" t="s">
        <v>178</v>
      </c>
      <c r="HNK24" s="15" t="s">
        <v>178</v>
      </c>
      <c r="HNL24" s="15" t="s">
        <v>178</v>
      </c>
      <c r="HNM24" s="15" t="s">
        <v>178</v>
      </c>
      <c r="HNN24" s="15" t="s">
        <v>178</v>
      </c>
      <c r="HNO24" s="15" t="s">
        <v>178</v>
      </c>
      <c r="HNP24" s="15" t="s">
        <v>178</v>
      </c>
      <c r="HNQ24" s="15" t="s">
        <v>178</v>
      </c>
      <c r="HNR24" s="15" t="s">
        <v>178</v>
      </c>
      <c r="HNS24" s="15" t="s">
        <v>178</v>
      </c>
      <c r="HNT24" s="15" t="s">
        <v>178</v>
      </c>
      <c r="HNU24" s="15" t="s">
        <v>178</v>
      </c>
      <c r="HNV24" s="15" t="s">
        <v>178</v>
      </c>
      <c r="HNW24" s="15" t="s">
        <v>178</v>
      </c>
      <c r="HNX24" s="15" t="s">
        <v>178</v>
      </c>
      <c r="HNY24" s="15" t="s">
        <v>178</v>
      </c>
      <c r="HNZ24" s="15" t="s">
        <v>178</v>
      </c>
      <c r="HOA24" s="15" t="s">
        <v>178</v>
      </c>
      <c r="HOB24" s="15" t="s">
        <v>178</v>
      </c>
      <c r="HOC24" s="15" t="s">
        <v>178</v>
      </c>
      <c r="HOD24" s="15" t="s">
        <v>178</v>
      </c>
      <c r="HOE24" s="15" t="s">
        <v>178</v>
      </c>
      <c r="HOF24" s="15" t="s">
        <v>178</v>
      </c>
      <c r="HOG24" s="15" t="s">
        <v>178</v>
      </c>
      <c r="HOH24" s="15" t="s">
        <v>178</v>
      </c>
      <c r="HOI24" s="15" t="s">
        <v>178</v>
      </c>
      <c r="HOJ24" s="15" t="s">
        <v>178</v>
      </c>
      <c r="HOK24" s="15" t="s">
        <v>178</v>
      </c>
      <c r="HOL24" s="15" t="s">
        <v>178</v>
      </c>
      <c r="HOM24" s="15" t="s">
        <v>178</v>
      </c>
      <c r="HON24" s="15" t="s">
        <v>178</v>
      </c>
      <c r="HOO24" s="15" t="s">
        <v>178</v>
      </c>
      <c r="HOP24" s="15" t="s">
        <v>178</v>
      </c>
      <c r="HOQ24" s="15" t="s">
        <v>178</v>
      </c>
      <c r="HOR24" s="15" t="s">
        <v>178</v>
      </c>
      <c r="HOS24" s="15" t="s">
        <v>178</v>
      </c>
      <c r="HOT24" s="15" t="s">
        <v>178</v>
      </c>
      <c r="HOU24" s="15" t="s">
        <v>178</v>
      </c>
      <c r="HOV24" s="15" t="s">
        <v>178</v>
      </c>
      <c r="HOW24" s="15" t="s">
        <v>178</v>
      </c>
      <c r="HOX24" s="15" t="s">
        <v>178</v>
      </c>
      <c r="HOY24" s="15" t="s">
        <v>178</v>
      </c>
      <c r="HOZ24" s="15" t="s">
        <v>178</v>
      </c>
      <c r="HPA24" s="15" t="s">
        <v>178</v>
      </c>
      <c r="HPB24" s="15" t="s">
        <v>178</v>
      </c>
      <c r="HPC24" s="15" t="s">
        <v>178</v>
      </c>
      <c r="HPD24" s="15" t="s">
        <v>178</v>
      </c>
      <c r="HPE24" s="15" t="s">
        <v>178</v>
      </c>
      <c r="HPF24" s="15" t="s">
        <v>178</v>
      </c>
      <c r="HPG24" s="15" t="s">
        <v>178</v>
      </c>
      <c r="HPH24" s="15" t="s">
        <v>178</v>
      </c>
      <c r="HPI24" s="15" t="s">
        <v>178</v>
      </c>
      <c r="HPJ24" s="15" t="s">
        <v>178</v>
      </c>
      <c r="HPK24" s="15" t="s">
        <v>178</v>
      </c>
      <c r="HPL24" s="15" t="s">
        <v>178</v>
      </c>
      <c r="HPM24" s="15" t="s">
        <v>178</v>
      </c>
      <c r="HPN24" s="15" t="s">
        <v>178</v>
      </c>
      <c r="HPO24" s="15" t="s">
        <v>178</v>
      </c>
      <c r="HPP24" s="15" t="s">
        <v>178</v>
      </c>
      <c r="HPQ24" s="15" t="s">
        <v>178</v>
      </c>
      <c r="HPR24" s="15" t="s">
        <v>178</v>
      </c>
      <c r="HPS24" s="15" t="s">
        <v>178</v>
      </c>
      <c r="HPT24" s="15" t="s">
        <v>178</v>
      </c>
      <c r="HPU24" s="15" t="s">
        <v>178</v>
      </c>
      <c r="HPV24" s="15" t="s">
        <v>178</v>
      </c>
      <c r="HPW24" s="15" t="s">
        <v>178</v>
      </c>
      <c r="HPX24" s="15" t="s">
        <v>178</v>
      </c>
      <c r="HPY24" s="15" t="s">
        <v>178</v>
      </c>
      <c r="HPZ24" s="15" t="s">
        <v>178</v>
      </c>
      <c r="HQA24" s="15" t="s">
        <v>178</v>
      </c>
      <c r="HQB24" s="15" t="s">
        <v>178</v>
      </c>
      <c r="HQC24" s="15" t="s">
        <v>178</v>
      </c>
      <c r="HQD24" s="15" t="s">
        <v>178</v>
      </c>
      <c r="HQE24" s="15" t="s">
        <v>178</v>
      </c>
      <c r="HQF24" s="15" t="s">
        <v>178</v>
      </c>
      <c r="HQG24" s="15" t="s">
        <v>178</v>
      </c>
      <c r="HQH24" s="15" t="s">
        <v>178</v>
      </c>
      <c r="HQI24" s="15" t="s">
        <v>178</v>
      </c>
      <c r="HQJ24" s="15" t="s">
        <v>178</v>
      </c>
      <c r="HQK24" s="15" t="s">
        <v>178</v>
      </c>
      <c r="HQL24" s="15" t="s">
        <v>178</v>
      </c>
      <c r="HQM24" s="15" t="s">
        <v>178</v>
      </c>
      <c r="HQN24" s="15" t="s">
        <v>178</v>
      </c>
      <c r="HQO24" s="15" t="s">
        <v>178</v>
      </c>
      <c r="HQP24" s="15" t="s">
        <v>178</v>
      </c>
      <c r="HQQ24" s="15" t="s">
        <v>178</v>
      </c>
      <c r="HQR24" s="15" t="s">
        <v>178</v>
      </c>
      <c r="HQS24" s="15" t="s">
        <v>178</v>
      </c>
      <c r="HQT24" s="15" t="s">
        <v>178</v>
      </c>
      <c r="HQU24" s="15" t="s">
        <v>178</v>
      </c>
      <c r="HQV24" s="15" t="s">
        <v>178</v>
      </c>
      <c r="HQW24" s="15" t="s">
        <v>178</v>
      </c>
      <c r="HQX24" s="15" t="s">
        <v>178</v>
      </c>
      <c r="HQY24" s="15" t="s">
        <v>178</v>
      </c>
      <c r="HQZ24" s="15" t="s">
        <v>178</v>
      </c>
      <c r="HRA24" s="15" t="s">
        <v>178</v>
      </c>
      <c r="HRB24" s="15" t="s">
        <v>178</v>
      </c>
      <c r="HRC24" s="15" t="s">
        <v>178</v>
      </c>
      <c r="HRD24" s="15" t="s">
        <v>178</v>
      </c>
      <c r="HRE24" s="15" t="s">
        <v>178</v>
      </c>
      <c r="HRF24" s="15" t="s">
        <v>178</v>
      </c>
      <c r="HRG24" s="15" t="s">
        <v>178</v>
      </c>
      <c r="HRH24" s="15" t="s">
        <v>178</v>
      </c>
      <c r="HRI24" s="15" t="s">
        <v>178</v>
      </c>
      <c r="HRJ24" s="15" t="s">
        <v>178</v>
      </c>
      <c r="HRK24" s="15" t="s">
        <v>178</v>
      </c>
      <c r="HRL24" s="15" t="s">
        <v>178</v>
      </c>
      <c r="HRM24" s="15" t="s">
        <v>178</v>
      </c>
      <c r="HRN24" s="15" t="s">
        <v>178</v>
      </c>
      <c r="HRO24" s="15" t="s">
        <v>178</v>
      </c>
      <c r="HRP24" s="15" t="s">
        <v>178</v>
      </c>
      <c r="HRQ24" s="15" t="s">
        <v>178</v>
      </c>
      <c r="HRR24" s="15" t="s">
        <v>178</v>
      </c>
      <c r="HRS24" s="15" t="s">
        <v>178</v>
      </c>
      <c r="HRT24" s="15" t="s">
        <v>178</v>
      </c>
      <c r="HRU24" s="15" t="s">
        <v>178</v>
      </c>
      <c r="HRV24" s="15" t="s">
        <v>178</v>
      </c>
      <c r="HRW24" s="15" t="s">
        <v>178</v>
      </c>
      <c r="HRX24" s="15" t="s">
        <v>178</v>
      </c>
      <c r="HRY24" s="15" t="s">
        <v>178</v>
      </c>
      <c r="HRZ24" s="15" t="s">
        <v>178</v>
      </c>
      <c r="HSA24" s="15" t="s">
        <v>178</v>
      </c>
      <c r="HSB24" s="15" t="s">
        <v>178</v>
      </c>
      <c r="HSC24" s="15" t="s">
        <v>178</v>
      </c>
      <c r="HSD24" s="15" t="s">
        <v>178</v>
      </c>
      <c r="HSE24" s="15" t="s">
        <v>178</v>
      </c>
      <c r="HSF24" s="15" t="s">
        <v>178</v>
      </c>
      <c r="HSG24" s="15" t="s">
        <v>178</v>
      </c>
      <c r="HSH24" s="15" t="s">
        <v>178</v>
      </c>
      <c r="HSI24" s="15" t="s">
        <v>178</v>
      </c>
      <c r="HSJ24" s="15" t="s">
        <v>178</v>
      </c>
      <c r="HSK24" s="15" t="s">
        <v>178</v>
      </c>
      <c r="HSL24" s="15" t="s">
        <v>178</v>
      </c>
      <c r="HSM24" s="15" t="s">
        <v>178</v>
      </c>
      <c r="HSN24" s="15" t="s">
        <v>178</v>
      </c>
      <c r="HSO24" s="15" t="s">
        <v>178</v>
      </c>
      <c r="HSP24" s="15" t="s">
        <v>178</v>
      </c>
      <c r="HSQ24" s="15" t="s">
        <v>178</v>
      </c>
      <c r="HSR24" s="15" t="s">
        <v>178</v>
      </c>
      <c r="HSS24" s="15" t="s">
        <v>178</v>
      </c>
      <c r="HST24" s="15" t="s">
        <v>178</v>
      </c>
      <c r="HSU24" s="15" t="s">
        <v>178</v>
      </c>
      <c r="HSV24" s="15" t="s">
        <v>178</v>
      </c>
      <c r="HSW24" s="15" t="s">
        <v>178</v>
      </c>
      <c r="HSX24" s="15" t="s">
        <v>178</v>
      </c>
      <c r="HSY24" s="15" t="s">
        <v>178</v>
      </c>
      <c r="HSZ24" s="15" t="s">
        <v>178</v>
      </c>
      <c r="HTA24" s="15" t="s">
        <v>178</v>
      </c>
      <c r="HTB24" s="15" t="s">
        <v>178</v>
      </c>
      <c r="HTC24" s="15" t="s">
        <v>178</v>
      </c>
      <c r="HTD24" s="15" t="s">
        <v>178</v>
      </c>
      <c r="HTE24" s="15" t="s">
        <v>178</v>
      </c>
      <c r="HTF24" s="15" t="s">
        <v>178</v>
      </c>
      <c r="HTG24" s="15" t="s">
        <v>178</v>
      </c>
      <c r="HTH24" s="15" t="s">
        <v>178</v>
      </c>
      <c r="HTI24" s="15" t="s">
        <v>178</v>
      </c>
      <c r="HTJ24" s="15" t="s">
        <v>178</v>
      </c>
      <c r="HTK24" s="15" t="s">
        <v>178</v>
      </c>
      <c r="HTL24" s="15" t="s">
        <v>178</v>
      </c>
      <c r="HTM24" s="15" t="s">
        <v>178</v>
      </c>
      <c r="HTN24" s="15" t="s">
        <v>178</v>
      </c>
      <c r="HTO24" s="15" t="s">
        <v>178</v>
      </c>
      <c r="HTP24" s="15" t="s">
        <v>178</v>
      </c>
      <c r="HTQ24" s="15" t="s">
        <v>178</v>
      </c>
      <c r="HTR24" s="15" t="s">
        <v>178</v>
      </c>
      <c r="HTS24" s="15" t="s">
        <v>178</v>
      </c>
      <c r="HTT24" s="15" t="s">
        <v>178</v>
      </c>
      <c r="HTU24" s="15" t="s">
        <v>178</v>
      </c>
      <c r="HTV24" s="15" t="s">
        <v>178</v>
      </c>
      <c r="HTW24" s="15" t="s">
        <v>178</v>
      </c>
      <c r="HTX24" s="15" t="s">
        <v>178</v>
      </c>
      <c r="HTY24" s="15" t="s">
        <v>178</v>
      </c>
      <c r="HTZ24" s="15" t="s">
        <v>178</v>
      </c>
      <c r="HUA24" s="15" t="s">
        <v>178</v>
      </c>
      <c r="HUB24" s="15" t="s">
        <v>178</v>
      </c>
      <c r="HUC24" s="15" t="s">
        <v>178</v>
      </c>
      <c r="HUD24" s="15" t="s">
        <v>178</v>
      </c>
      <c r="HUE24" s="15" t="s">
        <v>178</v>
      </c>
      <c r="HUF24" s="15" t="s">
        <v>178</v>
      </c>
      <c r="HUG24" s="15" t="s">
        <v>178</v>
      </c>
      <c r="HUH24" s="15" t="s">
        <v>178</v>
      </c>
      <c r="HUI24" s="15" t="s">
        <v>178</v>
      </c>
      <c r="HUJ24" s="15" t="s">
        <v>178</v>
      </c>
      <c r="HUK24" s="15" t="s">
        <v>178</v>
      </c>
      <c r="HUL24" s="15" t="s">
        <v>178</v>
      </c>
      <c r="HUM24" s="15" t="s">
        <v>178</v>
      </c>
      <c r="HUN24" s="15" t="s">
        <v>178</v>
      </c>
      <c r="HUO24" s="15" t="s">
        <v>178</v>
      </c>
      <c r="HUP24" s="15" t="s">
        <v>178</v>
      </c>
      <c r="HUQ24" s="15" t="s">
        <v>178</v>
      </c>
      <c r="HUR24" s="15" t="s">
        <v>178</v>
      </c>
      <c r="HUS24" s="15" t="s">
        <v>178</v>
      </c>
      <c r="HUT24" s="15" t="s">
        <v>178</v>
      </c>
      <c r="HUU24" s="15" t="s">
        <v>178</v>
      </c>
      <c r="HUV24" s="15" t="s">
        <v>178</v>
      </c>
      <c r="HUW24" s="15" t="s">
        <v>178</v>
      </c>
      <c r="HUX24" s="15" t="s">
        <v>178</v>
      </c>
      <c r="HUY24" s="15" t="s">
        <v>178</v>
      </c>
      <c r="HUZ24" s="15" t="s">
        <v>178</v>
      </c>
      <c r="HVA24" s="15" t="s">
        <v>178</v>
      </c>
      <c r="HVB24" s="15" t="s">
        <v>178</v>
      </c>
      <c r="HVC24" s="15" t="s">
        <v>178</v>
      </c>
      <c r="HVD24" s="15" t="s">
        <v>178</v>
      </c>
      <c r="HVE24" s="15" t="s">
        <v>178</v>
      </c>
      <c r="HVF24" s="15" t="s">
        <v>178</v>
      </c>
      <c r="HVG24" s="15" t="s">
        <v>178</v>
      </c>
      <c r="HVH24" s="15" t="s">
        <v>178</v>
      </c>
      <c r="HVI24" s="15" t="s">
        <v>178</v>
      </c>
      <c r="HVJ24" s="15" t="s">
        <v>178</v>
      </c>
      <c r="HVK24" s="15" t="s">
        <v>178</v>
      </c>
      <c r="HVL24" s="15" t="s">
        <v>178</v>
      </c>
      <c r="HVM24" s="15" t="s">
        <v>178</v>
      </c>
      <c r="HVN24" s="15" t="s">
        <v>178</v>
      </c>
      <c r="HVO24" s="15" t="s">
        <v>178</v>
      </c>
      <c r="HVP24" s="15" t="s">
        <v>178</v>
      </c>
      <c r="HVQ24" s="15" t="s">
        <v>178</v>
      </c>
      <c r="HVR24" s="15" t="s">
        <v>178</v>
      </c>
      <c r="HVS24" s="15" t="s">
        <v>178</v>
      </c>
      <c r="HVT24" s="15" t="s">
        <v>178</v>
      </c>
      <c r="HVU24" s="15" t="s">
        <v>178</v>
      </c>
      <c r="HVV24" s="15" t="s">
        <v>178</v>
      </c>
      <c r="HVW24" s="15" t="s">
        <v>178</v>
      </c>
      <c r="HVX24" s="15" t="s">
        <v>178</v>
      </c>
      <c r="HVY24" s="15" t="s">
        <v>178</v>
      </c>
      <c r="HVZ24" s="15" t="s">
        <v>178</v>
      </c>
      <c r="HWA24" s="15" t="s">
        <v>178</v>
      </c>
      <c r="HWB24" s="15" t="s">
        <v>178</v>
      </c>
      <c r="HWC24" s="15" t="s">
        <v>178</v>
      </c>
      <c r="HWD24" s="15" t="s">
        <v>178</v>
      </c>
      <c r="HWE24" s="15" t="s">
        <v>178</v>
      </c>
      <c r="HWF24" s="15" t="s">
        <v>178</v>
      </c>
      <c r="HWG24" s="15" t="s">
        <v>178</v>
      </c>
      <c r="HWH24" s="15" t="s">
        <v>178</v>
      </c>
      <c r="HWI24" s="15" t="s">
        <v>178</v>
      </c>
      <c r="HWJ24" s="15" t="s">
        <v>178</v>
      </c>
      <c r="HWK24" s="15" t="s">
        <v>178</v>
      </c>
      <c r="HWL24" s="15" t="s">
        <v>178</v>
      </c>
      <c r="HWM24" s="15" t="s">
        <v>178</v>
      </c>
      <c r="HWN24" s="15" t="s">
        <v>178</v>
      </c>
      <c r="HWO24" s="15" t="s">
        <v>178</v>
      </c>
      <c r="HWP24" s="15" t="s">
        <v>178</v>
      </c>
      <c r="HWQ24" s="15" t="s">
        <v>178</v>
      </c>
      <c r="HWR24" s="15" t="s">
        <v>178</v>
      </c>
      <c r="HWS24" s="15" t="s">
        <v>178</v>
      </c>
      <c r="HWT24" s="15" t="s">
        <v>178</v>
      </c>
      <c r="HWU24" s="15" t="s">
        <v>178</v>
      </c>
      <c r="HWV24" s="15" t="s">
        <v>178</v>
      </c>
      <c r="HWW24" s="15" t="s">
        <v>178</v>
      </c>
      <c r="HWX24" s="15" t="s">
        <v>178</v>
      </c>
      <c r="HWY24" s="15" t="s">
        <v>178</v>
      </c>
      <c r="HWZ24" s="15" t="s">
        <v>178</v>
      </c>
      <c r="HXA24" s="15" t="s">
        <v>178</v>
      </c>
      <c r="HXB24" s="15" t="s">
        <v>178</v>
      </c>
      <c r="HXC24" s="15" t="s">
        <v>178</v>
      </c>
      <c r="HXD24" s="15" t="s">
        <v>178</v>
      </c>
      <c r="HXE24" s="15" t="s">
        <v>178</v>
      </c>
      <c r="HXF24" s="15" t="s">
        <v>178</v>
      </c>
      <c r="HXG24" s="15" t="s">
        <v>178</v>
      </c>
      <c r="HXH24" s="15" t="s">
        <v>178</v>
      </c>
      <c r="HXI24" s="15" t="s">
        <v>178</v>
      </c>
      <c r="HXJ24" s="15" t="s">
        <v>178</v>
      </c>
      <c r="HXK24" s="15" t="s">
        <v>178</v>
      </c>
      <c r="HXL24" s="15" t="s">
        <v>178</v>
      </c>
      <c r="HXM24" s="15" t="s">
        <v>178</v>
      </c>
      <c r="HXN24" s="15" t="s">
        <v>178</v>
      </c>
      <c r="HXO24" s="15" t="s">
        <v>178</v>
      </c>
      <c r="HXP24" s="15" t="s">
        <v>178</v>
      </c>
      <c r="HXQ24" s="15" t="s">
        <v>178</v>
      </c>
      <c r="HXR24" s="15" t="s">
        <v>178</v>
      </c>
      <c r="HXS24" s="15" t="s">
        <v>178</v>
      </c>
      <c r="HXT24" s="15" t="s">
        <v>178</v>
      </c>
      <c r="HXU24" s="15" t="s">
        <v>178</v>
      </c>
      <c r="HXV24" s="15" t="s">
        <v>178</v>
      </c>
      <c r="HXW24" s="15" t="s">
        <v>178</v>
      </c>
      <c r="HXX24" s="15" t="s">
        <v>178</v>
      </c>
      <c r="HXY24" s="15" t="s">
        <v>178</v>
      </c>
      <c r="HXZ24" s="15" t="s">
        <v>178</v>
      </c>
      <c r="HYA24" s="15" t="s">
        <v>178</v>
      </c>
      <c r="HYB24" s="15" t="s">
        <v>178</v>
      </c>
      <c r="HYC24" s="15" t="s">
        <v>178</v>
      </c>
      <c r="HYD24" s="15" t="s">
        <v>178</v>
      </c>
      <c r="HYE24" s="15" t="s">
        <v>178</v>
      </c>
      <c r="HYF24" s="15" t="s">
        <v>178</v>
      </c>
      <c r="HYG24" s="15" t="s">
        <v>178</v>
      </c>
      <c r="HYH24" s="15" t="s">
        <v>178</v>
      </c>
      <c r="HYI24" s="15" t="s">
        <v>178</v>
      </c>
      <c r="HYJ24" s="15" t="s">
        <v>178</v>
      </c>
      <c r="HYK24" s="15" t="s">
        <v>178</v>
      </c>
      <c r="HYL24" s="15" t="s">
        <v>178</v>
      </c>
      <c r="HYM24" s="15" t="s">
        <v>178</v>
      </c>
      <c r="HYN24" s="15" t="s">
        <v>178</v>
      </c>
      <c r="HYO24" s="15" t="s">
        <v>178</v>
      </c>
      <c r="HYP24" s="15" t="s">
        <v>178</v>
      </c>
      <c r="HYQ24" s="15" t="s">
        <v>178</v>
      </c>
      <c r="HYR24" s="15" t="s">
        <v>178</v>
      </c>
      <c r="HYS24" s="15" t="s">
        <v>178</v>
      </c>
      <c r="HYT24" s="15" t="s">
        <v>178</v>
      </c>
      <c r="HYU24" s="15" t="s">
        <v>178</v>
      </c>
      <c r="HYV24" s="15" t="s">
        <v>178</v>
      </c>
      <c r="HYW24" s="15" t="s">
        <v>178</v>
      </c>
      <c r="HYX24" s="15" t="s">
        <v>178</v>
      </c>
      <c r="HYY24" s="15" t="s">
        <v>178</v>
      </c>
      <c r="HYZ24" s="15" t="s">
        <v>178</v>
      </c>
      <c r="HZA24" s="15" t="s">
        <v>178</v>
      </c>
      <c r="HZB24" s="15" t="s">
        <v>178</v>
      </c>
      <c r="HZC24" s="15" t="s">
        <v>178</v>
      </c>
      <c r="HZD24" s="15" t="s">
        <v>178</v>
      </c>
      <c r="HZE24" s="15" t="s">
        <v>178</v>
      </c>
      <c r="HZF24" s="15" t="s">
        <v>178</v>
      </c>
      <c r="HZG24" s="15" t="s">
        <v>178</v>
      </c>
      <c r="HZH24" s="15" t="s">
        <v>178</v>
      </c>
      <c r="HZI24" s="15" t="s">
        <v>178</v>
      </c>
      <c r="HZJ24" s="15" t="s">
        <v>178</v>
      </c>
      <c r="HZK24" s="15" t="s">
        <v>178</v>
      </c>
      <c r="HZL24" s="15" t="s">
        <v>178</v>
      </c>
      <c r="HZM24" s="15" t="s">
        <v>178</v>
      </c>
      <c r="HZN24" s="15" t="s">
        <v>178</v>
      </c>
      <c r="HZO24" s="15" t="s">
        <v>178</v>
      </c>
      <c r="HZP24" s="15" t="s">
        <v>178</v>
      </c>
      <c r="HZQ24" s="15" t="s">
        <v>178</v>
      </c>
      <c r="HZR24" s="15" t="s">
        <v>178</v>
      </c>
      <c r="HZS24" s="15" t="s">
        <v>178</v>
      </c>
      <c r="HZT24" s="15" t="s">
        <v>178</v>
      </c>
      <c r="HZU24" s="15" t="s">
        <v>178</v>
      </c>
      <c r="HZV24" s="15" t="s">
        <v>178</v>
      </c>
      <c r="HZW24" s="15" t="s">
        <v>178</v>
      </c>
      <c r="HZX24" s="15" t="s">
        <v>178</v>
      </c>
      <c r="HZY24" s="15" t="s">
        <v>178</v>
      </c>
      <c r="HZZ24" s="15" t="s">
        <v>178</v>
      </c>
      <c r="IAA24" s="15" t="s">
        <v>178</v>
      </c>
      <c r="IAB24" s="15" t="s">
        <v>178</v>
      </c>
      <c r="IAC24" s="15" t="s">
        <v>178</v>
      </c>
      <c r="IAD24" s="15" t="s">
        <v>178</v>
      </c>
      <c r="IAE24" s="15" t="s">
        <v>178</v>
      </c>
      <c r="IAF24" s="15" t="s">
        <v>178</v>
      </c>
      <c r="IAG24" s="15" t="s">
        <v>178</v>
      </c>
      <c r="IAH24" s="15" t="s">
        <v>178</v>
      </c>
      <c r="IAI24" s="15" t="s">
        <v>178</v>
      </c>
      <c r="IAJ24" s="15" t="s">
        <v>178</v>
      </c>
      <c r="IAK24" s="15" t="s">
        <v>178</v>
      </c>
      <c r="IAL24" s="15" t="s">
        <v>178</v>
      </c>
      <c r="IAM24" s="15" t="s">
        <v>178</v>
      </c>
      <c r="IAN24" s="15" t="s">
        <v>178</v>
      </c>
      <c r="IAO24" s="15" t="s">
        <v>178</v>
      </c>
      <c r="IAP24" s="15" t="s">
        <v>178</v>
      </c>
      <c r="IAQ24" s="15" t="s">
        <v>178</v>
      </c>
      <c r="IAR24" s="15" t="s">
        <v>178</v>
      </c>
      <c r="IAS24" s="15" t="s">
        <v>178</v>
      </c>
      <c r="IAT24" s="15" t="s">
        <v>178</v>
      </c>
      <c r="IAU24" s="15" t="s">
        <v>178</v>
      </c>
      <c r="IAV24" s="15" t="s">
        <v>178</v>
      </c>
      <c r="IAW24" s="15" t="s">
        <v>178</v>
      </c>
      <c r="IAX24" s="15" t="s">
        <v>178</v>
      </c>
      <c r="IAY24" s="15" t="s">
        <v>178</v>
      </c>
      <c r="IAZ24" s="15" t="s">
        <v>178</v>
      </c>
      <c r="IBA24" s="15" t="s">
        <v>178</v>
      </c>
      <c r="IBB24" s="15" t="s">
        <v>178</v>
      </c>
      <c r="IBC24" s="15" t="s">
        <v>178</v>
      </c>
      <c r="IBD24" s="15" t="s">
        <v>178</v>
      </c>
      <c r="IBE24" s="15" t="s">
        <v>178</v>
      </c>
      <c r="IBF24" s="15" t="s">
        <v>178</v>
      </c>
      <c r="IBG24" s="15" t="s">
        <v>178</v>
      </c>
      <c r="IBH24" s="15" t="s">
        <v>178</v>
      </c>
      <c r="IBI24" s="15" t="s">
        <v>178</v>
      </c>
      <c r="IBJ24" s="15" t="s">
        <v>178</v>
      </c>
      <c r="IBK24" s="15" t="s">
        <v>178</v>
      </c>
      <c r="IBL24" s="15" t="s">
        <v>178</v>
      </c>
      <c r="IBM24" s="15" t="s">
        <v>178</v>
      </c>
      <c r="IBN24" s="15" t="s">
        <v>178</v>
      </c>
      <c r="IBO24" s="15" t="s">
        <v>178</v>
      </c>
      <c r="IBP24" s="15" t="s">
        <v>178</v>
      </c>
      <c r="IBQ24" s="15" t="s">
        <v>178</v>
      </c>
      <c r="IBR24" s="15" t="s">
        <v>178</v>
      </c>
      <c r="IBS24" s="15" t="s">
        <v>178</v>
      </c>
      <c r="IBT24" s="15" t="s">
        <v>178</v>
      </c>
      <c r="IBU24" s="15" t="s">
        <v>178</v>
      </c>
      <c r="IBV24" s="15" t="s">
        <v>178</v>
      </c>
      <c r="IBW24" s="15" t="s">
        <v>178</v>
      </c>
      <c r="IBX24" s="15" t="s">
        <v>178</v>
      </c>
      <c r="IBY24" s="15" t="s">
        <v>178</v>
      </c>
      <c r="IBZ24" s="15" t="s">
        <v>178</v>
      </c>
      <c r="ICA24" s="15" t="s">
        <v>178</v>
      </c>
      <c r="ICB24" s="15" t="s">
        <v>178</v>
      </c>
      <c r="ICC24" s="15" t="s">
        <v>178</v>
      </c>
      <c r="ICD24" s="15" t="s">
        <v>178</v>
      </c>
      <c r="ICE24" s="15" t="s">
        <v>178</v>
      </c>
      <c r="ICF24" s="15" t="s">
        <v>178</v>
      </c>
      <c r="ICG24" s="15" t="s">
        <v>178</v>
      </c>
      <c r="ICH24" s="15" t="s">
        <v>178</v>
      </c>
      <c r="ICI24" s="15" t="s">
        <v>178</v>
      </c>
      <c r="ICJ24" s="15" t="s">
        <v>178</v>
      </c>
      <c r="ICK24" s="15" t="s">
        <v>178</v>
      </c>
      <c r="ICL24" s="15" t="s">
        <v>178</v>
      </c>
      <c r="ICM24" s="15" t="s">
        <v>178</v>
      </c>
      <c r="ICN24" s="15" t="s">
        <v>178</v>
      </c>
      <c r="ICO24" s="15" t="s">
        <v>178</v>
      </c>
      <c r="ICP24" s="15" t="s">
        <v>178</v>
      </c>
      <c r="ICQ24" s="15" t="s">
        <v>178</v>
      </c>
      <c r="ICR24" s="15" t="s">
        <v>178</v>
      </c>
      <c r="ICS24" s="15" t="s">
        <v>178</v>
      </c>
      <c r="ICT24" s="15" t="s">
        <v>178</v>
      </c>
      <c r="ICU24" s="15" t="s">
        <v>178</v>
      </c>
      <c r="ICV24" s="15" t="s">
        <v>178</v>
      </c>
      <c r="ICW24" s="15" t="s">
        <v>178</v>
      </c>
      <c r="ICX24" s="15" t="s">
        <v>178</v>
      </c>
      <c r="ICY24" s="15" t="s">
        <v>178</v>
      </c>
      <c r="ICZ24" s="15" t="s">
        <v>178</v>
      </c>
      <c r="IDA24" s="15" t="s">
        <v>178</v>
      </c>
      <c r="IDB24" s="15" t="s">
        <v>178</v>
      </c>
      <c r="IDC24" s="15" t="s">
        <v>178</v>
      </c>
      <c r="IDD24" s="15" t="s">
        <v>178</v>
      </c>
      <c r="IDE24" s="15" t="s">
        <v>178</v>
      </c>
      <c r="IDF24" s="15" t="s">
        <v>178</v>
      </c>
      <c r="IDG24" s="15" t="s">
        <v>178</v>
      </c>
      <c r="IDH24" s="15" t="s">
        <v>178</v>
      </c>
      <c r="IDI24" s="15" t="s">
        <v>178</v>
      </c>
      <c r="IDJ24" s="15" t="s">
        <v>178</v>
      </c>
      <c r="IDK24" s="15" t="s">
        <v>178</v>
      </c>
      <c r="IDL24" s="15" t="s">
        <v>178</v>
      </c>
      <c r="IDM24" s="15" t="s">
        <v>178</v>
      </c>
      <c r="IDN24" s="15" t="s">
        <v>178</v>
      </c>
      <c r="IDO24" s="15" t="s">
        <v>178</v>
      </c>
      <c r="IDP24" s="15" t="s">
        <v>178</v>
      </c>
      <c r="IDQ24" s="15" t="s">
        <v>178</v>
      </c>
      <c r="IDR24" s="15" t="s">
        <v>178</v>
      </c>
      <c r="IDS24" s="15" t="s">
        <v>178</v>
      </c>
      <c r="IDT24" s="15" t="s">
        <v>178</v>
      </c>
      <c r="IDU24" s="15" t="s">
        <v>178</v>
      </c>
      <c r="IDV24" s="15" t="s">
        <v>178</v>
      </c>
      <c r="IDW24" s="15" t="s">
        <v>178</v>
      </c>
      <c r="IDX24" s="15" t="s">
        <v>178</v>
      </c>
      <c r="IDY24" s="15" t="s">
        <v>178</v>
      </c>
      <c r="IDZ24" s="15" t="s">
        <v>178</v>
      </c>
      <c r="IEA24" s="15" t="s">
        <v>178</v>
      </c>
      <c r="IEB24" s="15" t="s">
        <v>178</v>
      </c>
      <c r="IEC24" s="15" t="s">
        <v>178</v>
      </c>
      <c r="IED24" s="15" t="s">
        <v>178</v>
      </c>
      <c r="IEE24" s="15" t="s">
        <v>178</v>
      </c>
      <c r="IEF24" s="15" t="s">
        <v>178</v>
      </c>
      <c r="IEG24" s="15" t="s">
        <v>178</v>
      </c>
      <c r="IEH24" s="15" t="s">
        <v>178</v>
      </c>
      <c r="IEI24" s="15" t="s">
        <v>178</v>
      </c>
      <c r="IEJ24" s="15" t="s">
        <v>178</v>
      </c>
      <c r="IEK24" s="15" t="s">
        <v>178</v>
      </c>
      <c r="IEL24" s="15" t="s">
        <v>178</v>
      </c>
      <c r="IEM24" s="15" t="s">
        <v>178</v>
      </c>
      <c r="IEN24" s="15" t="s">
        <v>178</v>
      </c>
      <c r="IEO24" s="15" t="s">
        <v>178</v>
      </c>
      <c r="IEP24" s="15" t="s">
        <v>178</v>
      </c>
      <c r="IEQ24" s="15" t="s">
        <v>178</v>
      </c>
      <c r="IER24" s="15" t="s">
        <v>178</v>
      </c>
      <c r="IES24" s="15" t="s">
        <v>178</v>
      </c>
      <c r="IET24" s="15" t="s">
        <v>178</v>
      </c>
      <c r="IEU24" s="15" t="s">
        <v>178</v>
      </c>
      <c r="IEV24" s="15" t="s">
        <v>178</v>
      </c>
      <c r="IEW24" s="15" t="s">
        <v>178</v>
      </c>
      <c r="IEX24" s="15" t="s">
        <v>178</v>
      </c>
      <c r="IEY24" s="15" t="s">
        <v>178</v>
      </c>
      <c r="IEZ24" s="15" t="s">
        <v>178</v>
      </c>
      <c r="IFA24" s="15" t="s">
        <v>178</v>
      </c>
      <c r="IFB24" s="15" t="s">
        <v>178</v>
      </c>
      <c r="IFC24" s="15" t="s">
        <v>178</v>
      </c>
      <c r="IFD24" s="15" t="s">
        <v>178</v>
      </c>
      <c r="IFE24" s="15" t="s">
        <v>178</v>
      </c>
      <c r="IFF24" s="15" t="s">
        <v>178</v>
      </c>
      <c r="IFG24" s="15" t="s">
        <v>178</v>
      </c>
      <c r="IFH24" s="15" t="s">
        <v>178</v>
      </c>
      <c r="IFI24" s="15" t="s">
        <v>178</v>
      </c>
      <c r="IFJ24" s="15" t="s">
        <v>178</v>
      </c>
      <c r="IFK24" s="15" t="s">
        <v>178</v>
      </c>
      <c r="IFL24" s="15" t="s">
        <v>178</v>
      </c>
      <c r="IFM24" s="15" t="s">
        <v>178</v>
      </c>
      <c r="IFN24" s="15" t="s">
        <v>178</v>
      </c>
      <c r="IFO24" s="15" t="s">
        <v>178</v>
      </c>
      <c r="IFP24" s="15" t="s">
        <v>178</v>
      </c>
      <c r="IFQ24" s="15" t="s">
        <v>178</v>
      </c>
      <c r="IFR24" s="15" t="s">
        <v>178</v>
      </c>
      <c r="IFS24" s="15" t="s">
        <v>178</v>
      </c>
      <c r="IFT24" s="15" t="s">
        <v>178</v>
      </c>
      <c r="IFU24" s="15" t="s">
        <v>178</v>
      </c>
      <c r="IFV24" s="15" t="s">
        <v>178</v>
      </c>
      <c r="IFW24" s="15" t="s">
        <v>178</v>
      </c>
      <c r="IFX24" s="15" t="s">
        <v>178</v>
      </c>
      <c r="IFY24" s="15" t="s">
        <v>178</v>
      </c>
      <c r="IFZ24" s="15" t="s">
        <v>178</v>
      </c>
      <c r="IGA24" s="15" t="s">
        <v>178</v>
      </c>
      <c r="IGB24" s="15" t="s">
        <v>178</v>
      </c>
      <c r="IGC24" s="15" t="s">
        <v>178</v>
      </c>
      <c r="IGD24" s="15" t="s">
        <v>178</v>
      </c>
      <c r="IGE24" s="15" t="s">
        <v>178</v>
      </c>
      <c r="IGF24" s="15" t="s">
        <v>178</v>
      </c>
      <c r="IGG24" s="15" t="s">
        <v>178</v>
      </c>
      <c r="IGH24" s="15" t="s">
        <v>178</v>
      </c>
      <c r="IGI24" s="15" t="s">
        <v>178</v>
      </c>
      <c r="IGJ24" s="15" t="s">
        <v>178</v>
      </c>
      <c r="IGK24" s="15" t="s">
        <v>178</v>
      </c>
      <c r="IGL24" s="15" t="s">
        <v>178</v>
      </c>
      <c r="IGM24" s="15" t="s">
        <v>178</v>
      </c>
      <c r="IGN24" s="15" t="s">
        <v>178</v>
      </c>
      <c r="IGO24" s="15" t="s">
        <v>178</v>
      </c>
      <c r="IGP24" s="15" t="s">
        <v>178</v>
      </c>
      <c r="IGQ24" s="15" t="s">
        <v>178</v>
      </c>
      <c r="IGR24" s="15" t="s">
        <v>178</v>
      </c>
      <c r="IGS24" s="15" t="s">
        <v>178</v>
      </c>
      <c r="IGT24" s="15" t="s">
        <v>178</v>
      </c>
      <c r="IGU24" s="15" t="s">
        <v>178</v>
      </c>
      <c r="IGV24" s="15" t="s">
        <v>178</v>
      </c>
      <c r="IGW24" s="15" t="s">
        <v>178</v>
      </c>
      <c r="IGX24" s="15" t="s">
        <v>178</v>
      </c>
      <c r="IGY24" s="15" t="s">
        <v>178</v>
      </c>
      <c r="IGZ24" s="15" t="s">
        <v>178</v>
      </c>
      <c r="IHA24" s="15" t="s">
        <v>178</v>
      </c>
      <c r="IHB24" s="15" t="s">
        <v>178</v>
      </c>
      <c r="IHC24" s="15" t="s">
        <v>178</v>
      </c>
      <c r="IHD24" s="15" t="s">
        <v>178</v>
      </c>
      <c r="IHE24" s="15" t="s">
        <v>178</v>
      </c>
      <c r="IHF24" s="15" t="s">
        <v>178</v>
      </c>
      <c r="IHG24" s="15" t="s">
        <v>178</v>
      </c>
      <c r="IHH24" s="15" t="s">
        <v>178</v>
      </c>
      <c r="IHI24" s="15" t="s">
        <v>178</v>
      </c>
      <c r="IHJ24" s="15" t="s">
        <v>178</v>
      </c>
      <c r="IHK24" s="15" t="s">
        <v>178</v>
      </c>
      <c r="IHL24" s="15" t="s">
        <v>178</v>
      </c>
      <c r="IHM24" s="15" t="s">
        <v>178</v>
      </c>
      <c r="IHN24" s="15" t="s">
        <v>178</v>
      </c>
      <c r="IHO24" s="15" t="s">
        <v>178</v>
      </c>
      <c r="IHP24" s="15" t="s">
        <v>178</v>
      </c>
      <c r="IHQ24" s="15" t="s">
        <v>178</v>
      </c>
      <c r="IHR24" s="15" t="s">
        <v>178</v>
      </c>
      <c r="IHS24" s="15" t="s">
        <v>178</v>
      </c>
      <c r="IHT24" s="15" t="s">
        <v>178</v>
      </c>
      <c r="IHU24" s="15" t="s">
        <v>178</v>
      </c>
      <c r="IHV24" s="15" t="s">
        <v>178</v>
      </c>
      <c r="IHW24" s="15" t="s">
        <v>178</v>
      </c>
      <c r="IHX24" s="15" t="s">
        <v>178</v>
      </c>
      <c r="IHY24" s="15" t="s">
        <v>178</v>
      </c>
      <c r="IHZ24" s="15" t="s">
        <v>178</v>
      </c>
      <c r="IIA24" s="15" t="s">
        <v>178</v>
      </c>
      <c r="IIB24" s="15" t="s">
        <v>178</v>
      </c>
      <c r="IIC24" s="15" t="s">
        <v>178</v>
      </c>
      <c r="IID24" s="15" t="s">
        <v>178</v>
      </c>
      <c r="IIE24" s="15" t="s">
        <v>178</v>
      </c>
      <c r="IIF24" s="15" t="s">
        <v>178</v>
      </c>
      <c r="IIG24" s="15" t="s">
        <v>178</v>
      </c>
      <c r="IIH24" s="15" t="s">
        <v>178</v>
      </c>
      <c r="III24" s="15" t="s">
        <v>178</v>
      </c>
      <c r="IIJ24" s="15" t="s">
        <v>178</v>
      </c>
      <c r="IIK24" s="15" t="s">
        <v>178</v>
      </c>
      <c r="IIL24" s="15" t="s">
        <v>178</v>
      </c>
      <c r="IIM24" s="15" t="s">
        <v>178</v>
      </c>
      <c r="IIN24" s="15" t="s">
        <v>178</v>
      </c>
      <c r="IIO24" s="15" t="s">
        <v>178</v>
      </c>
      <c r="IIP24" s="15" t="s">
        <v>178</v>
      </c>
      <c r="IIQ24" s="15" t="s">
        <v>178</v>
      </c>
      <c r="IIR24" s="15" t="s">
        <v>178</v>
      </c>
      <c r="IIS24" s="15" t="s">
        <v>178</v>
      </c>
      <c r="IIT24" s="15" t="s">
        <v>178</v>
      </c>
      <c r="IIU24" s="15" t="s">
        <v>178</v>
      </c>
      <c r="IIV24" s="15" t="s">
        <v>178</v>
      </c>
      <c r="IIW24" s="15" t="s">
        <v>178</v>
      </c>
      <c r="IIX24" s="15" t="s">
        <v>178</v>
      </c>
      <c r="IIY24" s="15" t="s">
        <v>178</v>
      </c>
      <c r="IIZ24" s="15" t="s">
        <v>178</v>
      </c>
      <c r="IJA24" s="15" t="s">
        <v>178</v>
      </c>
      <c r="IJB24" s="15" t="s">
        <v>178</v>
      </c>
      <c r="IJC24" s="15" t="s">
        <v>178</v>
      </c>
      <c r="IJD24" s="15" t="s">
        <v>178</v>
      </c>
      <c r="IJE24" s="15" t="s">
        <v>178</v>
      </c>
      <c r="IJF24" s="15" t="s">
        <v>178</v>
      </c>
      <c r="IJG24" s="15" t="s">
        <v>178</v>
      </c>
      <c r="IJH24" s="15" t="s">
        <v>178</v>
      </c>
      <c r="IJI24" s="15" t="s">
        <v>178</v>
      </c>
      <c r="IJJ24" s="15" t="s">
        <v>178</v>
      </c>
      <c r="IJK24" s="15" t="s">
        <v>178</v>
      </c>
      <c r="IJL24" s="15" t="s">
        <v>178</v>
      </c>
      <c r="IJM24" s="15" t="s">
        <v>178</v>
      </c>
      <c r="IJN24" s="15" t="s">
        <v>178</v>
      </c>
      <c r="IJO24" s="15" t="s">
        <v>178</v>
      </c>
      <c r="IJP24" s="15" t="s">
        <v>178</v>
      </c>
      <c r="IJQ24" s="15" t="s">
        <v>178</v>
      </c>
      <c r="IJR24" s="15" t="s">
        <v>178</v>
      </c>
      <c r="IJS24" s="15" t="s">
        <v>178</v>
      </c>
      <c r="IJT24" s="15" t="s">
        <v>178</v>
      </c>
      <c r="IJU24" s="15" t="s">
        <v>178</v>
      </c>
      <c r="IJV24" s="15" t="s">
        <v>178</v>
      </c>
      <c r="IJW24" s="15" t="s">
        <v>178</v>
      </c>
      <c r="IJX24" s="15" t="s">
        <v>178</v>
      </c>
      <c r="IJY24" s="15" t="s">
        <v>178</v>
      </c>
      <c r="IJZ24" s="15" t="s">
        <v>178</v>
      </c>
      <c r="IKA24" s="15" t="s">
        <v>178</v>
      </c>
      <c r="IKB24" s="15" t="s">
        <v>178</v>
      </c>
      <c r="IKC24" s="15" t="s">
        <v>178</v>
      </c>
      <c r="IKD24" s="15" t="s">
        <v>178</v>
      </c>
      <c r="IKE24" s="15" t="s">
        <v>178</v>
      </c>
      <c r="IKF24" s="15" t="s">
        <v>178</v>
      </c>
      <c r="IKG24" s="15" t="s">
        <v>178</v>
      </c>
      <c r="IKH24" s="15" t="s">
        <v>178</v>
      </c>
      <c r="IKI24" s="15" t="s">
        <v>178</v>
      </c>
      <c r="IKJ24" s="15" t="s">
        <v>178</v>
      </c>
      <c r="IKK24" s="15" t="s">
        <v>178</v>
      </c>
      <c r="IKL24" s="15" t="s">
        <v>178</v>
      </c>
      <c r="IKM24" s="15" t="s">
        <v>178</v>
      </c>
      <c r="IKN24" s="15" t="s">
        <v>178</v>
      </c>
      <c r="IKO24" s="15" t="s">
        <v>178</v>
      </c>
      <c r="IKP24" s="15" t="s">
        <v>178</v>
      </c>
      <c r="IKQ24" s="15" t="s">
        <v>178</v>
      </c>
      <c r="IKR24" s="15" t="s">
        <v>178</v>
      </c>
      <c r="IKS24" s="15" t="s">
        <v>178</v>
      </c>
      <c r="IKT24" s="15" t="s">
        <v>178</v>
      </c>
      <c r="IKU24" s="15" t="s">
        <v>178</v>
      </c>
      <c r="IKV24" s="15" t="s">
        <v>178</v>
      </c>
      <c r="IKW24" s="15" t="s">
        <v>178</v>
      </c>
      <c r="IKX24" s="15" t="s">
        <v>178</v>
      </c>
      <c r="IKY24" s="15" t="s">
        <v>178</v>
      </c>
      <c r="IKZ24" s="15" t="s">
        <v>178</v>
      </c>
      <c r="ILA24" s="15" t="s">
        <v>178</v>
      </c>
      <c r="ILB24" s="15" t="s">
        <v>178</v>
      </c>
      <c r="ILC24" s="15" t="s">
        <v>178</v>
      </c>
      <c r="ILD24" s="15" t="s">
        <v>178</v>
      </c>
      <c r="ILE24" s="15" t="s">
        <v>178</v>
      </c>
      <c r="ILF24" s="15" t="s">
        <v>178</v>
      </c>
      <c r="ILG24" s="15" t="s">
        <v>178</v>
      </c>
      <c r="ILH24" s="15" t="s">
        <v>178</v>
      </c>
      <c r="ILI24" s="15" t="s">
        <v>178</v>
      </c>
      <c r="ILJ24" s="15" t="s">
        <v>178</v>
      </c>
      <c r="ILK24" s="15" t="s">
        <v>178</v>
      </c>
      <c r="ILL24" s="15" t="s">
        <v>178</v>
      </c>
      <c r="ILM24" s="15" t="s">
        <v>178</v>
      </c>
      <c r="ILN24" s="15" t="s">
        <v>178</v>
      </c>
      <c r="ILO24" s="15" t="s">
        <v>178</v>
      </c>
      <c r="ILP24" s="15" t="s">
        <v>178</v>
      </c>
      <c r="ILQ24" s="15" t="s">
        <v>178</v>
      </c>
      <c r="ILR24" s="15" t="s">
        <v>178</v>
      </c>
      <c r="ILS24" s="15" t="s">
        <v>178</v>
      </c>
      <c r="ILT24" s="15" t="s">
        <v>178</v>
      </c>
      <c r="ILU24" s="15" t="s">
        <v>178</v>
      </c>
      <c r="ILV24" s="15" t="s">
        <v>178</v>
      </c>
      <c r="ILW24" s="15" t="s">
        <v>178</v>
      </c>
      <c r="ILX24" s="15" t="s">
        <v>178</v>
      </c>
      <c r="ILY24" s="15" t="s">
        <v>178</v>
      </c>
      <c r="ILZ24" s="15" t="s">
        <v>178</v>
      </c>
      <c r="IMA24" s="15" t="s">
        <v>178</v>
      </c>
      <c r="IMB24" s="15" t="s">
        <v>178</v>
      </c>
      <c r="IMC24" s="15" t="s">
        <v>178</v>
      </c>
      <c r="IMD24" s="15" t="s">
        <v>178</v>
      </c>
      <c r="IME24" s="15" t="s">
        <v>178</v>
      </c>
      <c r="IMF24" s="15" t="s">
        <v>178</v>
      </c>
      <c r="IMG24" s="15" t="s">
        <v>178</v>
      </c>
      <c r="IMH24" s="15" t="s">
        <v>178</v>
      </c>
      <c r="IMI24" s="15" t="s">
        <v>178</v>
      </c>
      <c r="IMJ24" s="15" t="s">
        <v>178</v>
      </c>
      <c r="IMK24" s="15" t="s">
        <v>178</v>
      </c>
      <c r="IML24" s="15" t="s">
        <v>178</v>
      </c>
      <c r="IMM24" s="15" t="s">
        <v>178</v>
      </c>
      <c r="IMN24" s="15" t="s">
        <v>178</v>
      </c>
      <c r="IMO24" s="15" t="s">
        <v>178</v>
      </c>
      <c r="IMP24" s="15" t="s">
        <v>178</v>
      </c>
      <c r="IMQ24" s="15" t="s">
        <v>178</v>
      </c>
      <c r="IMR24" s="15" t="s">
        <v>178</v>
      </c>
      <c r="IMS24" s="15" t="s">
        <v>178</v>
      </c>
      <c r="IMT24" s="15" t="s">
        <v>178</v>
      </c>
      <c r="IMU24" s="15" t="s">
        <v>178</v>
      </c>
      <c r="IMV24" s="15" t="s">
        <v>178</v>
      </c>
      <c r="IMW24" s="15" t="s">
        <v>178</v>
      </c>
      <c r="IMX24" s="15" t="s">
        <v>178</v>
      </c>
      <c r="IMY24" s="15" t="s">
        <v>178</v>
      </c>
      <c r="IMZ24" s="15" t="s">
        <v>178</v>
      </c>
      <c r="INA24" s="15" t="s">
        <v>178</v>
      </c>
      <c r="INB24" s="15" t="s">
        <v>178</v>
      </c>
      <c r="INC24" s="15" t="s">
        <v>178</v>
      </c>
      <c r="IND24" s="15" t="s">
        <v>178</v>
      </c>
      <c r="INE24" s="15" t="s">
        <v>178</v>
      </c>
      <c r="INF24" s="15" t="s">
        <v>178</v>
      </c>
      <c r="ING24" s="15" t="s">
        <v>178</v>
      </c>
      <c r="INH24" s="15" t="s">
        <v>178</v>
      </c>
      <c r="INI24" s="15" t="s">
        <v>178</v>
      </c>
      <c r="INJ24" s="15" t="s">
        <v>178</v>
      </c>
      <c r="INK24" s="15" t="s">
        <v>178</v>
      </c>
      <c r="INL24" s="15" t="s">
        <v>178</v>
      </c>
      <c r="INM24" s="15" t="s">
        <v>178</v>
      </c>
      <c r="INN24" s="15" t="s">
        <v>178</v>
      </c>
      <c r="INO24" s="15" t="s">
        <v>178</v>
      </c>
      <c r="INP24" s="15" t="s">
        <v>178</v>
      </c>
      <c r="INQ24" s="15" t="s">
        <v>178</v>
      </c>
      <c r="INR24" s="15" t="s">
        <v>178</v>
      </c>
      <c r="INS24" s="15" t="s">
        <v>178</v>
      </c>
      <c r="INT24" s="15" t="s">
        <v>178</v>
      </c>
      <c r="INU24" s="15" t="s">
        <v>178</v>
      </c>
      <c r="INV24" s="15" t="s">
        <v>178</v>
      </c>
      <c r="INW24" s="15" t="s">
        <v>178</v>
      </c>
      <c r="INX24" s="15" t="s">
        <v>178</v>
      </c>
      <c r="INY24" s="15" t="s">
        <v>178</v>
      </c>
      <c r="INZ24" s="15" t="s">
        <v>178</v>
      </c>
      <c r="IOA24" s="15" t="s">
        <v>178</v>
      </c>
      <c r="IOB24" s="15" t="s">
        <v>178</v>
      </c>
      <c r="IOC24" s="15" t="s">
        <v>178</v>
      </c>
      <c r="IOD24" s="15" t="s">
        <v>178</v>
      </c>
      <c r="IOE24" s="15" t="s">
        <v>178</v>
      </c>
      <c r="IOF24" s="15" t="s">
        <v>178</v>
      </c>
      <c r="IOG24" s="15" t="s">
        <v>178</v>
      </c>
      <c r="IOH24" s="15" t="s">
        <v>178</v>
      </c>
      <c r="IOI24" s="15" t="s">
        <v>178</v>
      </c>
      <c r="IOJ24" s="15" t="s">
        <v>178</v>
      </c>
      <c r="IOK24" s="15" t="s">
        <v>178</v>
      </c>
      <c r="IOL24" s="15" t="s">
        <v>178</v>
      </c>
      <c r="IOM24" s="15" t="s">
        <v>178</v>
      </c>
      <c r="ION24" s="15" t="s">
        <v>178</v>
      </c>
      <c r="IOO24" s="15" t="s">
        <v>178</v>
      </c>
      <c r="IOP24" s="15" t="s">
        <v>178</v>
      </c>
      <c r="IOQ24" s="15" t="s">
        <v>178</v>
      </c>
      <c r="IOR24" s="15" t="s">
        <v>178</v>
      </c>
      <c r="IOS24" s="15" t="s">
        <v>178</v>
      </c>
      <c r="IOT24" s="15" t="s">
        <v>178</v>
      </c>
      <c r="IOU24" s="15" t="s">
        <v>178</v>
      </c>
      <c r="IOV24" s="15" t="s">
        <v>178</v>
      </c>
      <c r="IOW24" s="15" t="s">
        <v>178</v>
      </c>
      <c r="IOX24" s="15" t="s">
        <v>178</v>
      </c>
      <c r="IOY24" s="15" t="s">
        <v>178</v>
      </c>
      <c r="IOZ24" s="15" t="s">
        <v>178</v>
      </c>
      <c r="IPA24" s="15" t="s">
        <v>178</v>
      </c>
      <c r="IPB24" s="15" t="s">
        <v>178</v>
      </c>
      <c r="IPC24" s="15" t="s">
        <v>178</v>
      </c>
      <c r="IPD24" s="15" t="s">
        <v>178</v>
      </c>
      <c r="IPE24" s="15" t="s">
        <v>178</v>
      </c>
      <c r="IPF24" s="15" t="s">
        <v>178</v>
      </c>
      <c r="IPG24" s="15" t="s">
        <v>178</v>
      </c>
      <c r="IPH24" s="15" t="s">
        <v>178</v>
      </c>
      <c r="IPI24" s="15" t="s">
        <v>178</v>
      </c>
      <c r="IPJ24" s="15" t="s">
        <v>178</v>
      </c>
      <c r="IPK24" s="15" t="s">
        <v>178</v>
      </c>
      <c r="IPL24" s="15" t="s">
        <v>178</v>
      </c>
      <c r="IPM24" s="15" t="s">
        <v>178</v>
      </c>
      <c r="IPN24" s="15" t="s">
        <v>178</v>
      </c>
      <c r="IPO24" s="15" t="s">
        <v>178</v>
      </c>
      <c r="IPP24" s="15" t="s">
        <v>178</v>
      </c>
      <c r="IPQ24" s="15" t="s">
        <v>178</v>
      </c>
      <c r="IPR24" s="15" t="s">
        <v>178</v>
      </c>
      <c r="IPS24" s="15" t="s">
        <v>178</v>
      </c>
      <c r="IPT24" s="15" t="s">
        <v>178</v>
      </c>
      <c r="IPU24" s="15" t="s">
        <v>178</v>
      </c>
      <c r="IPV24" s="15" t="s">
        <v>178</v>
      </c>
      <c r="IPW24" s="15" t="s">
        <v>178</v>
      </c>
      <c r="IPX24" s="15" t="s">
        <v>178</v>
      </c>
      <c r="IPY24" s="15" t="s">
        <v>178</v>
      </c>
      <c r="IPZ24" s="15" t="s">
        <v>178</v>
      </c>
      <c r="IQA24" s="15" t="s">
        <v>178</v>
      </c>
      <c r="IQB24" s="15" t="s">
        <v>178</v>
      </c>
      <c r="IQC24" s="15" t="s">
        <v>178</v>
      </c>
      <c r="IQD24" s="15" t="s">
        <v>178</v>
      </c>
      <c r="IQE24" s="15" t="s">
        <v>178</v>
      </c>
      <c r="IQF24" s="15" t="s">
        <v>178</v>
      </c>
      <c r="IQG24" s="15" t="s">
        <v>178</v>
      </c>
      <c r="IQH24" s="15" t="s">
        <v>178</v>
      </c>
      <c r="IQI24" s="15" t="s">
        <v>178</v>
      </c>
      <c r="IQJ24" s="15" t="s">
        <v>178</v>
      </c>
      <c r="IQK24" s="15" t="s">
        <v>178</v>
      </c>
      <c r="IQL24" s="15" t="s">
        <v>178</v>
      </c>
      <c r="IQM24" s="15" t="s">
        <v>178</v>
      </c>
      <c r="IQN24" s="15" t="s">
        <v>178</v>
      </c>
      <c r="IQO24" s="15" t="s">
        <v>178</v>
      </c>
      <c r="IQP24" s="15" t="s">
        <v>178</v>
      </c>
      <c r="IQQ24" s="15" t="s">
        <v>178</v>
      </c>
      <c r="IQR24" s="15" t="s">
        <v>178</v>
      </c>
      <c r="IQS24" s="15" t="s">
        <v>178</v>
      </c>
      <c r="IQT24" s="15" t="s">
        <v>178</v>
      </c>
      <c r="IQU24" s="15" t="s">
        <v>178</v>
      </c>
      <c r="IQV24" s="15" t="s">
        <v>178</v>
      </c>
      <c r="IQW24" s="15" t="s">
        <v>178</v>
      </c>
      <c r="IQX24" s="15" t="s">
        <v>178</v>
      </c>
      <c r="IQY24" s="15" t="s">
        <v>178</v>
      </c>
      <c r="IQZ24" s="15" t="s">
        <v>178</v>
      </c>
      <c r="IRA24" s="15" t="s">
        <v>178</v>
      </c>
      <c r="IRB24" s="15" t="s">
        <v>178</v>
      </c>
      <c r="IRC24" s="15" t="s">
        <v>178</v>
      </c>
      <c r="IRD24" s="15" t="s">
        <v>178</v>
      </c>
      <c r="IRE24" s="15" t="s">
        <v>178</v>
      </c>
      <c r="IRF24" s="15" t="s">
        <v>178</v>
      </c>
      <c r="IRG24" s="15" t="s">
        <v>178</v>
      </c>
      <c r="IRH24" s="15" t="s">
        <v>178</v>
      </c>
      <c r="IRI24" s="15" t="s">
        <v>178</v>
      </c>
      <c r="IRJ24" s="15" t="s">
        <v>178</v>
      </c>
      <c r="IRK24" s="15" t="s">
        <v>178</v>
      </c>
      <c r="IRL24" s="15" t="s">
        <v>178</v>
      </c>
      <c r="IRM24" s="15" t="s">
        <v>178</v>
      </c>
      <c r="IRN24" s="15" t="s">
        <v>178</v>
      </c>
      <c r="IRO24" s="15" t="s">
        <v>178</v>
      </c>
      <c r="IRP24" s="15" t="s">
        <v>178</v>
      </c>
      <c r="IRQ24" s="15" t="s">
        <v>178</v>
      </c>
      <c r="IRR24" s="15" t="s">
        <v>178</v>
      </c>
      <c r="IRS24" s="15" t="s">
        <v>178</v>
      </c>
      <c r="IRT24" s="15" t="s">
        <v>178</v>
      </c>
      <c r="IRU24" s="15" t="s">
        <v>178</v>
      </c>
      <c r="IRV24" s="15" t="s">
        <v>178</v>
      </c>
      <c r="IRW24" s="15" t="s">
        <v>178</v>
      </c>
      <c r="IRX24" s="15" t="s">
        <v>178</v>
      </c>
      <c r="IRY24" s="15" t="s">
        <v>178</v>
      </c>
      <c r="IRZ24" s="15" t="s">
        <v>178</v>
      </c>
      <c r="ISA24" s="15" t="s">
        <v>178</v>
      </c>
      <c r="ISB24" s="15" t="s">
        <v>178</v>
      </c>
      <c r="ISC24" s="15" t="s">
        <v>178</v>
      </c>
      <c r="ISD24" s="15" t="s">
        <v>178</v>
      </c>
      <c r="ISE24" s="15" t="s">
        <v>178</v>
      </c>
      <c r="ISF24" s="15" t="s">
        <v>178</v>
      </c>
      <c r="ISG24" s="15" t="s">
        <v>178</v>
      </c>
      <c r="ISH24" s="15" t="s">
        <v>178</v>
      </c>
      <c r="ISI24" s="15" t="s">
        <v>178</v>
      </c>
      <c r="ISJ24" s="15" t="s">
        <v>178</v>
      </c>
      <c r="ISK24" s="15" t="s">
        <v>178</v>
      </c>
      <c r="ISL24" s="15" t="s">
        <v>178</v>
      </c>
      <c r="ISM24" s="15" t="s">
        <v>178</v>
      </c>
      <c r="ISN24" s="15" t="s">
        <v>178</v>
      </c>
      <c r="ISO24" s="15" t="s">
        <v>178</v>
      </c>
      <c r="ISP24" s="15" t="s">
        <v>178</v>
      </c>
      <c r="ISQ24" s="15" t="s">
        <v>178</v>
      </c>
      <c r="ISR24" s="15" t="s">
        <v>178</v>
      </c>
      <c r="ISS24" s="15" t="s">
        <v>178</v>
      </c>
      <c r="IST24" s="15" t="s">
        <v>178</v>
      </c>
      <c r="ISU24" s="15" t="s">
        <v>178</v>
      </c>
      <c r="ISV24" s="15" t="s">
        <v>178</v>
      </c>
      <c r="ISW24" s="15" t="s">
        <v>178</v>
      </c>
      <c r="ISX24" s="15" t="s">
        <v>178</v>
      </c>
      <c r="ISY24" s="15" t="s">
        <v>178</v>
      </c>
      <c r="ISZ24" s="15" t="s">
        <v>178</v>
      </c>
      <c r="ITA24" s="15" t="s">
        <v>178</v>
      </c>
      <c r="ITB24" s="15" t="s">
        <v>178</v>
      </c>
      <c r="ITC24" s="15" t="s">
        <v>178</v>
      </c>
      <c r="ITD24" s="15" t="s">
        <v>178</v>
      </c>
      <c r="ITE24" s="15" t="s">
        <v>178</v>
      </c>
      <c r="ITF24" s="15" t="s">
        <v>178</v>
      </c>
      <c r="ITG24" s="15" t="s">
        <v>178</v>
      </c>
      <c r="ITH24" s="15" t="s">
        <v>178</v>
      </c>
      <c r="ITI24" s="15" t="s">
        <v>178</v>
      </c>
      <c r="ITJ24" s="15" t="s">
        <v>178</v>
      </c>
      <c r="ITK24" s="15" t="s">
        <v>178</v>
      </c>
      <c r="ITL24" s="15" t="s">
        <v>178</v>
      </c>
      <c r="ITM24" s="15" t="s">
        <v>178</v>
      </c>
      <c r="ITN24" s="15" t="s">
        <v>178</v>
      </c>
      <c r="ITO24" s="15" t="s">
        <v>178</v>
      </c>
      <c r="ITP24" s="15" t="s">
        <v>178</v>
      </c>
      <c r="ITQ24" s="15" t="s">
        <v>178</v>
      </c>
      <c r="ITR24" s="15" t="s">
        <v>178</v>
      </c>
      <c r="ITS24" s="15" t="s">
        <v>178</v>
      </c>
      <c r="ITT24" s="15" t="s">
        <v>178</v>
      </c>
      <c r="ITU24" s="15" t="s">
        <v>178</v>
      </c>
      <c r="ITV24" s="15" t="s">
        <v>178</v>
      </c>
      <c r="ITW24" s="15" t="s">
        <v>178</v>
      </c>
      <c r="ITX24" s="15" t="s">
        <v>178</v>
      </c>
      <c r="ITY24" s="15" t="s">
        <v>178</v>
      </c>
      <c r="ITZ24" s="15" t="s">
        <v>178</v>
      </c>
      <c r="IUA24" s="15" t="s">
        <v>178</v>
      </c>
      <c r="IUB24" s="15" t="s">
        <v>178</v>
      </c>
      <c r="IUC24" s="15" t="s">
        <v>178</v>
      </c>
      <c r="IUD24" s="15" t="s">
        <v>178</v>
      </c>
      <c r="IUE24" s="15" t="s">
        <v>178</v>
      </c>
      <c r="IUF24" s="15" t="s">
        <v>178</v>
      </c>
      <c r="IUG24" s="15" t="s">
        <v>178</v>
      </c>
      <c r="IUH24" s="15" t="s">
        <v>178</v>
      </c>
      <c r="IUI24" s="15" t="s">
        <v>178</v>
      </c>
      <c r="IUJ24" s="15" t="s">
        <v>178</v>
      </c>
      <c r="IUK24" s="15" t="s">
        <v>178</v>
      </c>
      <c r="IUL24" s="15" t="s">
        <v>178</v>
      </c>
      <c r="IUM24" s="15" t="s">
        <v>178</v>
      </c>
      <c r="IUN24" s="15" t="s">
        <v>178</v>
      </c>
      <c r="IUO24" s="15" t="s">
        <v>178</v>
      </c>
      <c r="IUP24" s="15" t="s">
        <v>178</v>
      </c>
      <c r="IUQ24" s="15" t="s">
        <v>178</v>
      </c>
      <c r="IUR24" s="15" t="s">
        <v>178</v>
      </c>
      <c r="IUS24" s="15" t="s">
        <v>178</v>
      </c>
      <c r="IUT24" s="15" t="s">
        <v>178</v>
      </c>
      <c r="IUU24" s="15" t="s">
        <v>178</v>
      </c>
      <c r="IUV24" s="15" t="s">
        <v>178</v>
      </c>
      <c r="IUW24" s="15" t="s">
        <v>178</v>
      </c>
      <c r="IUX24" s="15" t="s">
        <v>178</v>
      </c>
      <c r="IUY24" s="15" t="s">
        <v>178</v>
      </c>
      <c r="IUZ24" s="15" t="s">
        <v>178</v>
      </c>
      <c r="IVA24" s="15" t="s">
        <v>178</v>
      </c>
      <c r="IVB24" s="15" t="s">
        <v>178</v>
      </c>
      <c r="IVC24" s="15" t="s">
        <v>178</v>
      </c>
      <c r="IVD24" s="15" t="s">
        <v>178</v>
      </c>
      <c r="IVE24" s="15" t="s">
        <v>178</v>
      </c>
      <c r="IVF24" s="15" t="s">
        <v>178</v>
      </c>
      <c r="IVG24" s="15" t="s">
        <v>178</v>
      </c>
      <c r="IVH24" s="15" t="s">
        <v>178</v>
      </c>
      <c r="IVI24" s="15" t="s">
        <v>178</v>
      </c>
      <c r="IVJ24" s="15" t="s">
        <v>178</v>
      </c>
      <c r="IVK24" s="15" t="s">
        <v>178</v>
      </c>
      <c r="IVL24" s="15" t="s">
        <v>178</v>
      </c>
      <c r="IVM24" s="15" t="s">
        <v>178</v>
      </c>
      <c r="IVN24" s="15" t="s">
        <v>178</v>
      </c>
      <c r="IVO24" s="15" t="s">
        <v>178</v>
      </c>
      <c r="IVP24" s="15" t="s">
        <v>178</v>
      </c>
      <c r="IVQ24" s="15" t="s">
        <v>178</v>
      </c>
      <c r="IVR24" s="15" t="s">
        <v>178</v>
      </c>
      <c r="IVS24" s="15" t="s">
        <v>178</v>
      </c>
      <c r="IVT24" s="15" t="s">
        <v>178</v>
      </c>
      <c r="IVU24" s="15" t="s">
        <v>178</v>
      </c>
      <c r="IVV24" s="15" t="s">
        <v>178</v>
      </c>
      <c r="IVW24" s="15" t="s">
        <v>178</v>
      </c>
      <c r="IVX24" s="15" t="s">
        <v>178</v>
      </c>
      <c r="IVY24" s="15" t="s">
        <v>178</v>
      </c>
      <c r="IVZ24" s="15" t="s">
        <v>178</v>
      </c>
      <c r="IWA24" s="15" t="s">
        <v>178</v>
      </c>
      <c r="IWB24" s="15" t="s">
        <v>178</v>
      </c>
      <c r="IWC24" s="15" t="s">
        <v>178</v>
      </c>
      <c r="IWD24" s="15" t="s">
        <v>178</v>
      </c>
      <c r="IWE24" s="15" t="s">
        <v>178</v>
      </c>
      <c r="IWF24" s="15" t="s">
        <v>178</v>
      </c>
      <c r="IWG24" s="15" t="s">
        <v>178</v>
      </c>
      <c r="IWH24" s="15" t="s">
        <v>178</v>
      </c>
      <c r="IWI24" s="15" t="s">
        <v>178</v>
      </c>
      <c r="IWJ24" s="15" t="s">
        <v>178</v>
      </c>
      <c r="IWK24" s="15" t="s">
        <v>178</v>
      </c>
      <c r="IWL24" s="15" t="s">
        <v>178</v>
      </c>
      <c r="IWM24" s="15" t="s">
        <v>178</v>
      </c>
      <c r="IWN24" s="15" t="s">
        <v>178</v>
      </c>
      <c r="IWO24" s="15" t="s">
        <v>178</v>
      </c>
      <c r="IWP24" s="15" t="s">
        <v>178</v>
      </c>
      <c r="IWQ24" s="15" t="s">
        <v>178</v>
      </c>
      <c r="IWR24" s="15" t="s">
        <v>178</v>
      </c>
      <c r="IWS24" s="15" t="s">
        <v>178</v>
      </c>
      <c r="IWT24" s="15" t="s">
        <v>178</v>
      </c>
      <c r="IWU24" s="15" t="s">
        <v>178</v>
      </c>
      <c r="IWV24" s="15" t="s">
        <v>178</v>
      </c>
      <c r="IWW24" s="15" t="s">
        <v>178</v>
      </c>
      <c r="IWX24" s="15" t="s">
        <v>178</v>
      </c>
      <c r="IWY24" s="15" t="s">
        <v>178</v>
      </c>
      <c r="IWZ24" s="15" t="s">
        <v>178</v>
      </c>
      <c r="IXA24" s="15" t="s">
        <v>178</v>
      </c>
      <c r="IXB24" s="15" t="s">
        <v>178</v>
      </c>
      <c r="IXC24" s="15" t="s">
        <v>178</v>
      </c>
      <c r="IXD24" s="15" t="s">
        <v>178</v>
      </c>
      <c r="IXE24" s="15" t="s">
        <v>178</v>
      </c>
      <c r="IXF24" s="15" t="s">
        <v>178</v>
      </c>
      <c r="IXG24" s="15" t="s">
        <v>178</v>
      </c>
      <c r="IXH24" s="15" t="s">
        <v>178</v>
      </c>
      <c r="IXI24" s="15" t="s">
        <v>178</v>
      </c>
      <c r="IXJ24" s="15" t="s">
        <v>178</v>
      </c>
      <c r="IXK24" s="15" t="s">
        <v>178</v>
      </c>
      <c r="IXL24" s="15" t="s">
        <v>178</v>
      </c>
      <c r="IXM24" s="15" t="s">
        <v>178</v>
      </c>
      <c r="IXN24" s="15" t="s">
        <v>178</v>
      </c>
      <c r="IXO24" s="15" t="s">
        <v>178</v>
      </c>
      <c r="IXP24" s="15" t="s">
        <v>178</v>
      </c>
      <c r="IXQ24" s="15" t="s">
        <v>178</v>
      </c>
      <c r="IXR24" s="15" t="s">
        <v>178</v>
      </c>
      <c r="IXS24" s="15" t="s">
        <v>178</v>
      </c>
      <c r="IXT24" s="15" t="s">
        <v>178</v>
      </c>
      <c r="IXU24" s="15" t="s">
        <v>178</v>
      </c>
      <c r="IXV24" s="15" t="s">
        <v>178</v>
      </c>
      <c r="IXW24" s="15" t="s">
        <v>178</v>
      </c>
      <c r="IXX24" s="15" t="s">
        <v>178</v>
      </c>
      <c r="IXY24" s="15" t="s">
        <v>178</v>
      </c>
      <c r="IXZ24" s="15" t="s">
        <v>178</v>
      </c>
      <c r="IYA24" s="15" t="s">
        <v>178</v>
      </c>
      <c r="IYB24" s="15" t="s">
        <v>178</v>
      </c>
      <c r="IYC24" s="15" t="s">
        <v>178</v>
      </c>
      <c r="IYD24" s="15" t="s">
        <v>178</v>
      </c>
      <c r="IYE24" s="15" t="s">
        <v>178</v>
      </c>
      <c r="IYF24" s="15" t="s">
        <v>178</v>
      </c>
      <c r="IYG24" s="15" t="s">
        <v>178</v>
      </c>
      <c r="IYH24" s="15" t="s">
        <v>178</v>
      </c>
      <c r="IYI24" s="15" t="s">
        <v>178</v>
      </c>
      <c r="IYJ24" s="15" t="s">
        <v>178</v>
      </c>
      <c r="IYK24" s="15" t="s">
        <v>178</v>
      </c>
      <c r="IYL24" s="15" t="s">
        <v>178</v>
      </c>
      <c r="IYM24" s="15" t="s">
        <v>178</v>
      </c>
      <c r="IYN24" s="15" t="s">
        <v>178</v>
      </c>
      <c r="IYO24" s="15" t="s">
        <v>178</v>
      </c>
      <c r="IYP24" s="15" t="s">
        <v>178</v>
      </c>
      <c r="IYQ24" s="15" t="s">
        <v>178</v>
      </c>
      <c r="IYR24" s="15" t="s">
        <v>178</v>
      </c>
      <c r="IYS24" s="15" t="s">
        <v>178</v>
      </c>
      <c r="IYT24" s="15" t="s">
        <v>178</v>
      </c>
      <c r="IYU24" s="15" t="s">
        <v>178</v>
      </c>
      <c r="IYV24" s="15" t="s">
        <v>178</v>
      </c>
      <c r="IYW24" s="15" t="s">
        <v>178</v>
      </c>
      <c r="IYX24" s="15" t="s">
        <v>178</v>
      </c>
      <c r="IYY24" s="15" t="s">
        <v>178</v>
      </c>
      <c r="IYZ24" s="15" t="s">
        <v>178</v>
      </c>
      <c r="IZA24" s="15" t="s">
        <v>178</v>
      </c>
      <c r="IZB24" s="15" t="s">
        <v>178</v>
      </c>
      <c r="IZC24" s="15" t="s">
        <v>178</v>
      </c>
      <c r="IZD24" s="15" t="s">
        <v>178</v>
      </c>
      <c r="IZE24" s="15" t="s">
        <v>178</v>
      </c>
      <c r="IZF24" s="15" t="s">
        <v>178</v>
      </c>
      <c r="IZG24" s="15" t="s">
        <v>178</v>
      </c>
      <c r="IZH24" s="15" t="s">
        <v>178</v>
      </c>
      <c r="IZI24" s="15" t="s">
        <v>178</v>
      </c>
      <c r="IZJ24" s="15" t="s">
        <v>178</v>
      </c>
      <c r="IZK24" s="15" t="s">
        <v>178</v>
      </c>
      <c r="IZL24" s="15" t="s">
        <v>178</v>
      </c>
      <c r="IZM24" s="15" t="s">
        <v>178</v>
      </c>
      <c r="IZN24" s="15" t="s">
        <v>178</v>
      </c>
      <c r="IZO24" s="15" t="s">
        <v>178</v>
      </c>
      <c r="IZP24" s="15" t="s">
        <v>178</v>
      </c>
      <c r="IZQ24" s="15" t="s">
        <v>178</v>
      </c>
      <c r="IZR24" s="15" t="s">
        <v>178</v>
      </c>
      <c r="IZS24" s="15" t="s">
        <v>178</v>
      </c>
      <c r="IZT24" s="15" t="s">
        <v>178</v>
      </c>
      <c r="IZU24" s="15" t="s">
        <v>178</v>
      </c>
      <c r="IZV24" s="15" t="s">
        <v>178</v>
      </c>
      <c r="IZW24" s="15" t="s">
        <v>178</v>
      </c>
      <c r="IZX24" s="15" t="s">
        <v>178</v>
      </c>
      <c r="IZY24" s="15" t="s">
        <v>178</v>
      </c>
      <c r="IZZ24" s="15" t="s">
        <v>178</v>
      </c>
      <c r="JAA24" s="15" t="s">
        <v>178</v>
      </c>
      <c r="JAB24" s="15" t="s">
        <v>178</v>
      </c>
      <c r="JAC24" s="15" t="s">
        <v>178</v>
      </c>
      <c r="JAD24" s="15" t="s">
        <v>178</v>
      </c>
      <c r="JAE24" s="15" t="s">
        <v>178</v>
      </c>
      <c r="JAF24" s="15" t="s">
        <v>178</v>
      </c>
      <c r="JAG24" s="15" t="s">
        <v>178</v>
      </c>
      <c r="JAH24" s="15" t="s">
        <v>178</v>
      </c>
      <c r="JAI24" s="15" t="s">
        <v>178</v>
      </c>
      <c r="JAJ24" s="15" t="s">
        <v>178</v>
      </c>
      <c r="JAK24" s="15" t="s">
        <v>178</v>
      </c>
      <c r="JAL24" s="15" t="s">
        <v>178</v>
      </c>
      <c r="JAM24" s="15" t="s">
        <v>178</v>
      </c>
      <c r="JAN24" s="15" t="s">
        <v>178</v>
      </c>
      <c r="JAO24" s="15" t="s">
        <v>178</v>
      </c>
      <c r="JAP24" s="15" t="s">
        <v>178</v>
      </c>
      <c r="JAQ24" s="15" t="s">
        <v>178</v>
      </c>
      <c r="JAR24" s="15" t="s">
        <v>178</v>
      </c>
      <c r="JAS24" s="15" t="s">
        <v>178</v>
      </c>
      <c r="JAT24" s="15" t="s">
        <v>178</v>
      </c>
      <c r="JAU24" s="15" t="s">
        <v>178</v>
      </c>
      <c r="JAV24" s="15" t="s">
        <v>178</v>
      </c>
      <c r="JAW24" s="15" t="s">
        <v>178</v>
      </c>
      <c r="JAX24" s="15" t="s">
        <v>178</v>
      </c>
      <c r="JAY24" s="15" t="s">
        <v>178</v>
      </c>
      <c r="JAZ24" s="15" t="s">
        <v>178</v>
      </c>
      <c r="JBA24" s="15" t="s">
        <v>178</v>
      </c>
      <c r="JBB24" s="15" t="s">
        <v>178</v>
      </c>
      <c r="JBC24" s="15" t="s">
        <v>178</v>
      </c>
      <c r="JBD24" s="15" t="s">
        <v>178</v>
      </c>
      <c r="JBE24" s="15" t="s">
        <v>178</v>
      </c>
      <c r="JBF24" s="15" t="s">
        <v>178</v>
      </c>
      <c r="JBG24" s="15" t="s">
        <v>178</v>
      </c>
      <c r="JBH24" s="15" t="s">
        <v>178</v>
      </c>
      <c r="JBI24" s="15" t="s">
        <v>178</v>
      </c>
      <c r="JBJ24" s="15" t="s">
        <v>178</v>
      </c>
      <c r="JBK24" s="15" t="s">
        <v>178</v>
      </c>
      <c r="JBL24" s="15" t="s">
        <v>178</v>
      </c>
      <c r="JBM24" s="15" t="s">
        <v>178</v>
      </c>
      <c r="JBN24" s="15" t="s">
        <v>178</v>
      </c>
      <c r="JBO24" s="15" t="s">
        <v>178</v>
      </c>
      <c r="JBP24" s="15" t="s">
        <v>178</v>
      </c>
      <c r="JBQ24" s="15" t="s">
        <v>178</v>
      </c>
      <c r="JBR24" s="15" t="s">
        <v>178</v>
      </c>
      <c r="JBS24" s="15" t="s">
        <v>178</v>
      </c>
      <c r="JBT24" s="15" t="s">
        <v>178</v>
      </c>
      <c r="JBU24" s="15" t="s">
        <v>178</v>
      </c>
      <c r="JBV24" s="15" t="s">
        <v>178</v>
      </c>
      <c r="JBW24" s="15" t="s">
        <v>178</v>
      </c>
      <c r="JBX24" s="15" t="s">
        <v>178</v>
      </c>
      <c r="JBY24" s="15" t="s">
        <v>178</v>
      </c>
      <c r="JBZ24" s="15" t="s">
        <v>178</v>
      </c>
      <c r="JCA24" s="15" t="s">
        <v>178</v>
      </c>
      <c r="JCB24" s="15" t="s">
        <v>178</v>
      </c>
      <c r="JCC24" s="15" t="s">
        <v>178</v>
      </c>
      <c r="JCD24" s="15" t="s">
        <v>178</v>
      </c>
      <c r="JCE24" s="15" t="s">
        <v>178</v>
      </c>
      <c r="JCF24" s="15" t="s">
        <v>178</v>
      </c>
      <c r="JCG24" s="15" t="s">
        <v>178</v>
      </c>
      <c r="JCH24" s="15" t="s">
        <v>178</v>
      </c>
      <c r="JCI24" s="15" t="s">
        <v>178</v>
      </c>
      <c r="JCJ24" s="15" t="s">
        <v>178</v>
      </c>
      <c r="JCK24" s="15" t="s">
        <v>178</v>
      </c>
      <c r="JCL24" s="15" t="s">
        <v>178</v>
      </c>
      <c r="JCM24" s="15" t="s">
        <v>178</v>
      </c>
      <c r="JCN24" s="15" t="s">
        <v>178</v>
      </c>
      <c r="JCO24" s="15" t="s">
        <v>178</v>
      </c>
      <c r="JCP24" s="15" t="s">
        <v>178</v>
      </c>
      <c r="JCQ24" s="15" t="s">
        <v>178</v>
      </c>
      <c r="JCR24" s="15" t="s">
        <v>178</v>
      </c>
      <c r="JCS24" s="15" t="s">
        <v>178</v>
      </c>
      <c r="JCT24" s="15" t="s">
        <v>178</v>
      </c>
      <c r="JCU24" s="15" t="s">
        <v>178</v>
      </c>
      <c r="JCV24" s="15" t="s">
        <v>178</v>
      </c>
      <c r="JCW24" s="15" t="s">
        <v>178</v>
      </c>
      <c r="JCX24" s="15" t="s">
        <v>178</v>
      </c>
      <c r="JCY24" s="15" t="s">
        <v>178</v>
      </c>
      <c r="JCZ24" s="15" t="s">
        <v>178</v>
      </c>
      <c r="JDA24" s="15" t="s">
        <v>178</v>
      </c>
      <c r="JDB24" s="15" t="s">
        <v>178</v>
      </c>
      <c r="JDC24" s="15" t="s">
        <v>178</v>
      </c>
      <c r="JDD24" s="15" t="s">
        <v>178</v>
      </c>
      <c r="JDE24" s="15" t="s">
        <v>178</v>
      </c>
      <c r="JDF24" s="15" t="s">
        <v>178</v>
      </c>
      <c r="JDG24" s="15" t="s">
        <v>178</v>
      </c>
      <c r="JDH24" s="15" t="s">
        <v>178</v>
      </c>
      <c r="JDI24" s="15" t="s">
        <v>178</v>
      </c>
      <c r="JDJ24" s="15" t="s">
        <v>178</v>
      </c>
      <c r="JDK24" s="15" t="s">
        <v>178</v>
      </c>
      <c r="JDL24" s="15" t="s">
        <v>178</v>
      </c>
      <c r="JDM24" s="15" t="s">
        <v>178</v>
      </c>
      <c r="JDN24" s="15" t="s">
        <v>178</v>
      </c>
      <c r="JDO24" s="15" t="s">
        <v>178</v>
      </c>
      <c r="JDP24" s="15" t="s">
        <v>178</v>
      </c>
      <c r="JDQ24" s="15" t="s">
        <v>178</v>
      </c>
      <c r="JDR24" s="15" t="s">
        <v>178</v>
      </c>
      <c r="JDS24" s="15" t="s">
        <v>178</v>
      </c>
      <c r="JDT24" s="15" t="s">
        <v>178</v>
      </c>
      <c r="JDU24" s="15" t="s">
        <v>178</v>
      </c>
      <c r="JDV24" s="15" t="s">
        <v>178</v>
      </c>
      <c r="JDW24" s="15" t="s">
        <v>178</v>
      </c>
      <c r="JDX24" s="15" t="s">
        <v>178</v>
      </c>
      <c r="JDY24" s="15" t="s">
        <v>178</v>
      </c>
      <c r="JDZ24" s="15" t="s">
        <v>178</v>
      </c>
      <c r="JEA24" s="15" t="s">
        <v>178</v>
      </c>
      <c r="JEB24" s="15" t="s">
        <v>178</v>
      </c>
      <c r="JEC24" s="15" t="s">
        <v>178</v>
      </c>
      <c r="JED24" s="15" t="s">
        <v>178</v>
      </c>
      <c r="JEE24" s="15" t="s">
        <v>178</v>
      </c>
      <c r="JEF24" s="15" t="s">
        <v>178</v>
      </c>
      <c r="JEG24" s="15" t="s">
        <v>178</v>
      </c>
      <c r="JEH24" s="15" t="s">
        <v>178</v>
      </c>
      <c r="JEI24" s="15" t="s">
        <v>178</v>
      </c>
      <c r="JEJ24" s="15" t="s">
        <v>178</v>
      </c>
      <c r="JEK24" s="15" t="s">
        <v>178</v>
      </c>
      <c r="JEL24" s="15" t="s">
        <v>178</v>
      </c>
      <c r="JEM24" s="15" t="s">
        <v>178</v>
      </c>
      <c r="JEN24" s="15" t="s">
        <v>178</v>
      </c>
      <c r="JEO24" s="15" t="s">
        <v>178</v>
      </c>
      <c r="JEP24" s="15" t="s">
        <v>178</v>
      </c>
      <c r="JEQ24" s="15" t="s">
        <v>178</v>
      </c>
      <c r="JER24" s="15" t="s">
        <v>178</v>
      </c>
      <c r="JES24" s="15" t="s">
        <v>178</v>
      </c>
      <c r="JET24" s="15" t="s">
        <v>178</v>
      </c>
      <c r="JEU24" s="15" t="s">
        <v>178</v>
      </c>
      <c r="JEV24" s="15" t="s">
        <v>178</v>
      </c>
      <c r="JEW24" s="15" t="s">
        <v>178</v>
      </c>
      <c r="JEX24" s="15" t="s">
        <v>178</v>
      </c>
      <c r="JEY24" s="15" t="s">
        <v>178</v>
      </c>
      <c r="JEZ24" s="15" t="s">
        <v>178</v>
      </c>
      <c r="JFA24" s="15" t="s">
        <v>178</v>
      </c>
      <c r="JFB24" s="15" t="s">
        <v>178</v>
      </c>
      <c r="JFC24" s="15" t="s">
        <v>178</v>
      </c>
      <c r="JFD24" s="15" t="s">
        <v>178</v>
      </c>
      <c r="JFE24" s="15" t="s">
        <v>178</v>
      </c>
      <c r="JFF24" s="15" t="s">
        <v>178</v>
      </c>
      <c r="JFG24" s="15" t="s">
        <v>178</v>
      </c>
      <c r="JFH24" s="15" t="s">
        <v>178</v>
      </c>
      <c r="JFI24" s="15" t="s">
        <v>178</v>
      </c>
      <c r="JFJ24" s="15" t="s">
        <v>178</v>
      </c>
      <c r="JFK24" s="15" t="s">
        <v>178</v>
      </c>
      <c r="JFL24" s="15" t="s">
        <v>178</v>
      </c>
      <c r="JFM24" s="15" t="s">
        <v>178</v>
      </c>
      <c r="JFN24" s="15" t="s">
        <v>178</v>
      </c>
      <c r="JFO24" s="15" t="s">
        <v>178</v>
      </c>
      <c r="JFP24" s="15" t="s">
        <v>178</v>
      </c>
      <c r="JFQ24" s="15" t="s">
        <v>178</v>
      </c>
      <c r="JFR24" s="15" t="s">
        <v>178</v>
      </c>
      <c r="JFS24" s="15" t="s">
        <v>178</v>
      </c>
      <c r="JFT24" s="15" t="s">
        <v>178</v>
      </c>
      <c r="JFU24" s="15" t="s">
        <v>178</v>
      </c>
      <c r="JFV24" s="15" t="s">
        <v>178</v>
      </c>
      <c r="JFW24" s="15" t="s">
        <v>178</v>
      </c>
      <c r="JFX24" s="15" t="s">
        <v>178</v>
      </c>
      <c r="JFY24" s="15" t="s">
        <v>178</v>
      </c>
      <c r="JFZ24" s="15" t="s">
        <v>178</v>
      </c>
      <c r="JGA24" s="15" t="s">
        <v>178</v>
      </c>
      <c r="JGB24" s="15" t="s">
        <v>178</v>
      </c>
      <c r="JGC24" s="15" t="s">
        <v>178</v>
      </c>
      <c r="JGD24" s="15" t="s">
        <v>178</v>
      </c>
      <c r="JGE24" s="15" t="s">
        <v>178</v>
      </c>
      <c r="JGF24" s="15" t="s">
        <v>178</v>
      </c>
      <c r="JGG24" s="15" t="s">
        <v>178</v>
      </c>
      <c r="JGH24" s="15" t="s">
        <v>178</v>
      </c>
      <c r="JGI24" s="15" t="s">
        <v>178</v>
      </c>
      <c r="JGJ24" s="15" t="s">
        <v>178</v>
      </c>
      <c r="JGK24" s="15" t="s">
        <v>178</v>
      </c>
      <c r="JGL24" s="15" t="s">
        <v>178</v>
      </c>
      <c r="JGM24" s="15" t="s">
        <v>178</v>
      </c>
      <c r="JGN24" s="15" t="s">
        <v>178</v>
      </c>
      <c r="JGO24" s="15" t="s">
        <v>178</v>
      </c>
      <c r="JGP24" s="15" t="s">
        <v>178</v>
      </c>
      <c r="JGQ24" s="15" t="s">
        <v>178</v>
      </c>
      <c r="JGR24" s="15" t="s">
        <v>178</v>
      </c>
      <c r="JGS24" s="15" t="s">
        <v>178</v>
      </c>
      <c r="JGT24" s="15" t="s">
        <v>178</v>
      </c>
      <c r="JGU24" s="15" t="s">
        <v>178</v>
      </c>
      <c r="JGV24" s="15" t="s">
        <v>178</v>
      </c>
      <c r="JGW24" s="15" t="s">
        <v>178</v>
      </c>
      <c r="JGX24" s="15" t="s">
        <v>178</v>
      </c>
      <c r="JGY24" s="15" t="s">
        <v>178</v>
      </c>
      <c r="JGZ24" s="15" t="s">
        <v>178</v>
      </c>
      <c r="JHA24" s="15" t="s">
        <v>178</v>
      </c>
      <c r="JHB24" s="15" t="s">
        <v>178</v>
      </c>
      <c r="JHC24" s="15" t="s">
        <v>178</v>
      </c>
      <c r="JHD24" s="15" t="s">
        <v>178</v>
      </c>
      <c r="JHE24" s="15" t="s">
        <v>178</v>
      </c>
      <c r="JHF24" s="15" t="s">
        <v>178</v>
      </c>
      <c r="JHG24" s="15" t="s">
        <v>178</v>
      </c>
      <c r="JHH24" s="15" t="s">
        <v>178</v>
      </c>
      <c r="JHI24" s="15" t="s">
        <v>178</v>
      </c>
      <c r="JHJ24" s="15" t="s">
        <v>178</v>
      </c>
      <c r="JHK24" s="15" t="s">
        <v>178</v>
      </c>
      <c r="JHL24" s="15" t="s">
        <v>178</v>
      </c>
      <c r="JHM24" s="15" t="s">
        <v>178</v>
      </c>
      <c r="JHN24" s="15" t="s">
        <v>178</v>
      </c>
      <c r="JHO24" s="15" t="s">
        <v>178</v>
      </c>
      <c r="JHP24" s="15" t="s">
        <v>178</v>
      </c>
      <c r="JHQ24" s="15" t="s">
        <v>178</v>
      </c>
      <c r="JHR24" s="15" t="s">
        <v>178</v>
      </c>
      <c r="JHS24" s="15" t="s">
        <v>178</v>
      </c>
      <c r="JHT24" s="15" t="s">
        <v>178</v>
      </c>
      <c r="JHU24" s="15" t="s">
        <v>178</v>
      </c>
      <c r="JHV24" s="15" t="s">
        <v>178</v>
      </c>
      <c r="JHW24" s="15" t="s">
        <v>178</v>
      </c>
      <c r="JHX24" s="15" t="s">
        <v>178</v>
      </c>
      <c r="JHY24" s="15" t="s">
        <v>178</v>
      </c>
      <c r="JHZ24" s="15" t="s">
        <v>178</v>
      </c>
      <c r="JIA24" s="15" t="s">
        <v>178</v>
      </c>
      <c r="JIB24" s="15" t="s">
        <v>178</v>
      </c>
      <c r="JIC24" s="15" t="s">
        <v>178</v>
      </c>
      <c r="JID24" s="15" t="s">
        <v>178</v>
      </c>
      <c r="JIE24" s="15" t="s">
        <v>178</v>
      </c>
      <c r="JIF24" s="15" t="s">
        <v>178</v>
      </c>
      <c r="JIG24" s="15" t="s">
        <v>178</v>
      </c>
      <c r="JIH24" s="15" t="s">
        <v>178</v>
      </c>
      <c r="JII24" s="15" t="s">
        <v>178</v>
      </c>
      <c r="JIJ24" s="15" t="s">
        <v>178</v>
      </c>
      <c r="JIK24" s="15" t="s">
        <v>178</v>
      </c>
      <c r="JIL24" s="15" t="s">
        <v>178</v>
      </c>
      <c r="JIM24" s="15" t="s">
        <v>178</v>
      </c>
      <c r="JIN24" s="15" t="s">
        <v>178</v>
      </c>
      <c r="JIO24" s="15" t="s">
        <v>178</v>
      </c>
      <c r="JIP24" s="15" t="s">
        <v>178</v>
      </c>
      <c r="JIQ24" s="15" t="s">
        <v>178</v>
      </c>
      <c r="JIR24" s="15" t="s">
        <v>178</v>
      </c>
      <c r="JIS24" s="15" t="s">
        <v>178</v>
      </c>
      <c r="JIT24" s="15" t="s">
        <v>178</v>
      </c>
      <c r="JIU24" s="15" t="s">
        <v>178</v>
      </c>
      <c r="JIV24" s="15" t="s">
        <v>178</v>
      </c>
      <c r="JIW24" s="15" t="s">
        <v>178</v>
      </c>
      <c r="JIX24" s="15" t="s">
        <v>178</v>
      </c>
      <c r="JIY24" s="15" t="s">
        <v>178</v>
      </c>
      <c r="JIZ24" s="15" t="s">
        <v>178</v>
      </c>
      <c r="JJA24" s="15" t="s">
        <v>178</v>
      </c>
      <c r="JJB24" s="15" t="s">
        <v>178</v>
      </c>
      <c r="JJC24" s="15" t="s">
        <v>178</v>
      </c>
      <c r="JJD24" s="15" t="s">
        <v>178</v>
      </c>
      <c r="JJE24" s="15" t="s">
        <v>178</v>
      </c>
      <c r="JJF24" s="15" t="s">
        <v>178</v>
      </c>
      <c r="JJG24" s="15" t="s">
        <v>178</v>
      </c>
      <c r="JJH24" s="15" t="s">
        <v>178</v>
      </c>
      <c r="JJI24" s="15" t="s">
        <v>178</v>
      </c>
      <c r="JJJ24" s="15" t="s">
        <v>178</v>
      </c>
      <c r="JJK24" s="15" t="s">
        <v>178</v>
      </c>
      <c r="JJL24" s="15" t="s">
        <v>178</v>
      </c>
      <c r="JJM24" s="15" t="s">
        <v>178</v>
      </c>
      <c r="JJN24" s="15" t="s">
        <v>178</v>
      </c>
      <c r="JJO24" s="15" t="s">
        <v>178</v>
      </c>
      <c r="JJP24" s="15" t="s">
        <v>178</v>
      </c>
      <c r="JJQ24" s="15" t="s">
        <v>178</v>
      </c>
      <c r="JJR24" s="15" t="s">
        <v>178</v>
      </c>
      <c r="JJS24" s="15" t="s">
        <v>178</v>
      </c>
      <c r="JJT24" s="15" t="s">
        <v>178</v>
      </c>
      <c r="JJU24" s="15" t="s">
        <v>178</v>
      </c>
      <c r="JJV24" s="15" t="s">
        <v>178</v>
      </c>
      <c r="JJW24" s="15" t="s">
        <v>178</v>
      </c>
      <c r="JJX24" s="15" t="s">
        <v>178</v>
      </c>
      <c r="JJY24" s="15" t="s">
        <v>178</v>
      </c>
      <c r="JJZ24" s="15" t="s">
        <v>178</v>
      </c>
      <c r="JKA24" s="15" t="s">
        <v>178</v>
      </c>
      <c r="JKB24" s="15" t="s">
        <v>178</v>
      </c>
      <c r="JKC24" s="15" t="s">
        <v>178</v>
      </c>
      <c r="JKD24" s="15" t="s">
        <v>178</v>
      </c>
      <c r="JKE24" s="15" t="s">
        <v>178</v>
      </c>
      <c r="JKF24" s="15" t="s">
        <v>178</v>
      </c>
      <c r="JKG24" s="15" t="s">
        <v>178</v>
      </c>
      <c r="JKH24" s="15" t="s">
        <v>178</v>
      </c>
      <c r="JKI24" s="15" t="s">
        <v>178</v>
      </c>
      <c r="JKJ24" s="15" t="s">
        <v>178</v>
      </c>
      <c r="JKK24" s="15" t="s">
        <v>178</v>
      </c>
      <c r="JKL24" s="15" t="s">
        <v>178</v>
      </c>
      <c r="JKM24" s="15" t="s">
        <v>178</v>
      </c>
      <c r="JKN24" s="15" t="s">
        <v>178</v>
      </c>
      <c r="JKO24" s="15" t="s">
        <v>178</v>
      </c>
      <c r="JKP24" s="15" t="s">
        <v>178</v>
      </c>
      <c r="JKQ24" s="15" t="s">
        <v>178</v>
      </c>
      <c r="JKR24" s="15" t="s">
        <v>178</v>
      </c>
      <c r="JKS24" s="15" t="s">
        <v>178</v>
      </c>
      <c r="JKT24" s="15" t="s">
        <v>178</v>
      </c>
      <c r="JKU24" s="15" t="s">
        <v>178</v>
      </c>
      <c r="JKV24" s="15" t="s">
        <v>178</v>
      </c>
      <c r="JKW24" s="15" t="s">
        <v>178</v>
      </c>
      <c r="JKX24" s="15" t="s">
        <v>178</v>
      </c>
      <c r="JKY24" s="15" t="s">
        <v>178</v>
      </c>
      <c r="JKZ24" s="15" t="s">
        <v>178</v>
      </c>
      <c r="JLA24" s="15" t="s">
        <v>178</v>
      </c>
      <c r="JLB24" s="15" t="s">
        <v>178</v>
      </c>
      <c r="JLC24" s="15" t="s">
        <v>178</v>
      </c>
      <c r="JLD24" s="15" t="s">
        <v>178</v>
      </c>
      <c r="JLE24" s="15" t="s">
        <v>178</v>
      </c>
      <c r="JLF24" s="15" t="s">
        <v>178</v>
      </c>
      <c r="JLG24" s="15" t="s">
        <v>178</v>
      </c>
      <c r="JLH24" s="15" t="s">
        <v>178</v>
      </c>
      <c r="JLI24" s="15" t="s">
        <v>178</v>
      </c>
      <c r="JLJ24" s="15" t="s">
        <v>178</v>
      </c>
      <c r="JLK24" s="15" t="s">
        <v>178</v>
      </c>
      <c r="JLL24" s="15" t="s">
        <v>178</v>
      </c>
      <c r="JLM24" s="15" t="s">
        <v>178</v>
      </c>
      <c r="JLN24" s="15" t="s">
        <v>178</v>
      </c>
      <c r="JLO24" s="15" t="s">
        <v>178</v>
      </c>
      <c r="JLP24" s="15" t="s">
        <v>178</v>
      </c>
      <c r="JLQ24" s="15" t="s">
        <v>178</v>
      </c>
      <c r="JLR24" s="15" t="s">
        <v>178</v>
      </c>
      <c r="JLS24" s="15" t="s">
        <v>178</v>
      </c>
      <c r="JLT24" s="15" t="s">
        <v>178</v>
      </c>
      <c r="JLU24" s="15" t="s">
        <v>178</v>
      </c>
      <c r="JLV24" s="15" t="s">
        <v>178</v>
      </c>
      <c r="JLW24" s="15" t="s">
        <v>178</v>
      </c>
      <c r="JLX24" s="15" t="s">
        <v>178</v>
      </c>
      <c r="JLY24" s="15" t="s">
        <v>178</v>
      </c>
      <c r="JLZ24" s="15" t="s">
        <v>178</v>
      </c>
      <c r="JMA24" s="15" t="s">
        <v>178</v>
      </c>
      <c r="JMB24" s="15" t="s">
        <v>178</v>
      </c>
      <c r="JMC24" s="15" t="s">
        <v>178</v>
      </c>
      <c r="JMD24" s="15" t="s">
        <v>178</v>
      </c>
      <c r="JME24" s="15" t="s">
        <v>178</v>
      </c>
      <c r="JMF24" s="15" t="s">
        <v>178</v>
      </c>
      <c r="JMG24" s="15" t="s">
        <v>178</v>
      </c>
      <c r="JMH24" s="15" t="s">
        <v>178</v>
      </c>
      <c r="JMI24" s="15" t="s">
        <v>178</v>
      </c>
      <c r="JMJ24" s="15" t="s">
        <v>178</v>
      </c>
      <c r="JMK24" s="15" t="s">
        <v>178</v>
      </c>
      <c r="JML24" s="15" t="s">
        <v>178</v>
      </c>
      <c r="JMM24" s="15" t="s">
        <v>178</v>
      </c>
      <c r="JMN24" s="15" t="s">
        <v>178</v>
      </c>
      <c r="JMO24" s="15" t="s">
        <v>178</v>
      </c>
      <c r="JMP24" s="15" t="s">
        <v>178</v>
      </c>
      <c r="JMQ24" s="15" t="s">
        <v>178</v>
      </c>
      <c r="JMR24" s="15" t="s">
        <v>178</v>
      </c>
      <c r="JMS24" s="15" t="s">
        <v>178</v>
      </c>
      <c r="JMT24" s="15" t="s">
        <v>178</v>
      </c>
      <c r="JMU24" s="15" t="s">
        <v>178</v>
      </c>
      <c r="JMV24" s="15" t="s">
        <v>178</v>
      </c>
      <c r="JMW24" s="15" t="s">
        <v>178</v>
      </c>
      <c r="JMX24" s="15" t="s">
        <v>178</v>
      </c>
      <c r="JMY24" s="15" t="s">
        <v>178</v>
      </c>
      <c r="JMZ24" s="15" t="s">
        <v>178</v>
      </c>
      <c r="JNA24" s="15" t="s">
        <v>178</v>
      </c>
      <c r="JNB24" s="15" t="s">
        <v>178</v>
      </c>
      <c r="JNC24" s="15" t="s">
        <v>178</v>
      </c>
      <c r="JND24" s="15" t="s">
        <v>178</v>
      </c>
      <c r="JNE24" s="15" t="s">
        <v>178</v>
      </c>
      <c r="JNF24" s="15" t="s">
        <v>178</v>
      </c>
      <c r="JNG24" s="15" t="s">
        <v>178</v>
      </c>
      <c r="JNH24" s="15" t="s">
        <v>178</v>
      </c>
      <c r="JNI24" s="15" t="s">
        <v>178</v>
      </c>
      <c r="JNJ24" s="15" t="s">
        <v>178</v>
      </c>
      <c r="JNK24" s="15" t="s">
        <v>178</v>
      </c>
      <c r="JNL24" s="15" t="s">
        <v>178</v>
      </c>
      <c r="JNM24" s="15" t="s">
        <v>178</v>
      </c>
      <c r="JNN24" s="15" t="s">
        <v>178</v>
      </c>
      <c r="JNO24" s="15" t="s">
        <v>178</v>
      </c>
      <c r="JNP24" s="15" t="s">
        <v>178</v>
      </c>
      <c r="JNQ24" s="15" t="s">
        <v>178</v>
      </c>
      <c r="JNR24" s="15" t="s">
        <v>178</v>
      </c>
      <c r="JNS24" s="15" t="s">
        <v>178</v>
      </c>
      <c r="JNT24" s="15" t="s">
        <v>178</v>
      </c>
      <c r="JNU24" s="15" t="s">
        <v>178</v>
      </c>
      <c r="JNV24" s="15" t="s">
        <v>178</v>
      </c>
      <c r="JNW24" s="15" t="s">
        <v>178</v>
      </c>
      <c r="JNX24" s="15" t="s">
        <v>178</v>
      </c>
      <c r="JNY24" s="15" t="s">
        <v>178</v>
      </c>
      <c r="JNZ24" s="15" t="s">
        <v>178</v>
      </c>
      <c r="JOA24" s="15" t="s">
        <v>178</v>
      </c>
      <c r="JOB24" s="15" t="s">
        <v>178</v>
      </c>
      <c r="JOC24" s="15" t="s">
        <v>178</v>
      </c>
      <c r="JOD24" s="15" t="s">
        <v>178</v>
      </c>
      <c r="JOE24" s="15" t="s">
        <v>178</v>
      </c>
      <c r="JOF24" s="15" t="s">
        <v>178</v>
      </c>
      <c r="JOG24" s="15" t="s">
        <v>178</v>
      </c>
      <c r="JOH24" s="15" t="s">
        <v>178</v>
      </c>
      <c r="JOI24" s="15" t="s">
        <v>178</v>
      </c>
      <c r="JOJ24" s="15" t="s">
        <v>178</v>
      </c>
      <c r="JOK24" s="15" t="s">
        <v>178</v>
      </c>
      <c r="JOL24" s="15" t="s">
        <v>178</v>
      </c>
      <c r="JOM24" s="15" t="s">
        <v>178</v>
      </c>
      <c r="JON24" s="15" t="s">
        <v>178</v>
      </c>
      <c r="JOO24" s="15" t="s">
        <v>178</v>
      </c>
      <c r="JOP24" s="15" t="s">
        <v>178</v>
      </c>
      <c r="JOQ24" s="15" t="s">
        <v>178</v>
      </c>
      <c r="JOR24" s="15" t="s">
        <v>178</v>
      </c>
      <c r="JOS24" s="15" t="s">
        <v>178</v>
      </c>
      <c r="JOT24" s="15" t="s">
        <v>178</v>
      </c>
      <c r="JOU24" s="15" t="s">
        <v>178</v>
      </c>
      <c r="JOV24" s="15" t="s">
        <v>178</v>
      </c>
      <c r="JOW24" s="15" t="s">
        <v>178</v>
      </c>
      <c r="JOX24" s="15" t="s">
        <v>178</v>
      </c>
      <c r="JOY24" s="15" t="s">
        <v>178</v>
      </c>
      <c r="JOZ24" s="15" t="s">
        <v>178</v>
      </c>
      <c r="JPA24" s="15" t="s">
        <v>178</v>
      </c>
      <c r="JPB24" s="15" t="s">
        <v>178</v>
      </c>
      <c r="JPC24" s="15" t="s">
        <v>178</v>
      </c>
      <c r="JPD24" s="15" t="s">
        <v>178</v>
      </c>
      <c r="JPE24" s="15" t="s">
        <v>178</v>
      </c>
      <c r="JPF24" s="15" t="s">
        <v>178</v>
      </c>
      <c r="JPG24" s="15" t="s">
        <v>178</v>
      </c>
      <c r="JPH24" s="15" t="s">
        <v>178</v>
      </c>
      <c r="JPI24" s="15" t="s">
        <v>178</v>
      </c>
      <c r="JPJ24" s="15" t="s">
        <v>178</v>
      </c>
      <c r="JPK24" s="15" t="s">
        <v>178</v>
      </c>
      <c r="JPL24" s="15" t="s">
        <v>178</v>
      </c>
      <c r="JPM24" s="15" t="s">
        <v>178</v>
      </c>
      <c r="JPN24" s="15" t="s">
        <v>178</v>
      </c>
      <c r="JPO24" s="15" t="s">
        <v>178</v>
      </c>
      <c r="JPP24" s="15" t="s">
        <v>178</v>
      </c>
      <c r="JPQ24" s="15" t="s">
        <v>178</v>
      </c>
      <c r="JPR24" s="15" t="s">
        <v>178</v>
      </c>
      <c r="JPS24" s="15" t="s">
        <v>178</v>
      </c>
      <c r="JPT24" s="15" t="s">
        <v>178</v>
      </c>
      <c r="JPU24" s="15" t="s">
        <v>178</v>
      </c>
      <c r="JPV24" s="15" t="s">
        <v>178</v>
      </c>
      <c r="JPW24" s="15" t="s">
        <v>178</v>
      </c>
      <c r="JPX24" s="15" t="s">
        <v>178</v>
      </c>
      <c r="JPY24" s="15" t="s">
        <v>178</v>
      </c>
      <c r="JPZ24" s="15" t="s">
        <v>178</v>
      </c>
      <c r="JQA24" s="15" t="s">
        <v>178</v>
      </c>
      <c r="JQB24" s="15" t="s">
        <v>178</v>
      </c>
      <c r="JQC24" s="15" t="s">
        <v>178</v>
      </c>
      <c r="JQD24" s="15" t="s">
        <v>178</v>
      </c>
      <c r="JQE24" s="15" t="s">
        <v>178</v>
      </c>
      <c r="JQF24" s="15" t="s">
        <v>178</v>
      </c>
      <c r="JQG24" s="15" t="s">
        <v>178</v>
      </c>
      <c r="JQH24" s="15" t="s">
        <v>178</v>
      </c>
      <c r="JQI24" s="15" t="s">
        <v>178</v>
      </c>
      <c r="JQJ24" s="15" t="s">
        <v>178</v>
      </c>
      <c r="JQK24" s="15" t="s">
        <v>178</v>
      </c>
      <c r="JQL24" s="15" t="s">
        <v>178</v>
      </c>
      <c r="JQM24" s="15" t="s">
        <v>178</v>
      </c>
      <c r="JQN24" s="15" t="s">
        <v>178</v>
      </c>
      <c r="JQO24" s="15" t="s">
        <v>178</v>
      </c>
      <c r="JQP24" s="15" t="s">
        <v>178</v>
      </c>
      <c r="JQQ24" s="15" t="s">
        <v>178</v>
      </c>
      <c r="JQR24" s="15" t="s">
        <v>178</v>
      </c>
      <c r="JQS24" s="15" t="s">
        <v>178</v>
      </c>
      <c r="JQT24" s="15" t="s">
        <v>178</v>
      </c>
      <c r="JQU24" s="15" t="s">
        <v>178</v>
      </c>
      <c r="JQV24" s="15" t="s">
        <v>178</v>
      </c>
      <c r="JQW24" s="15" t="s">
        <v>178</v>
      </c>
      <c r="JQX24" s="15" t="s">
        <v>178</v>
      </c>
      <c r="JQY24" s="15" t="s">
        <v>178</v>
      </c>
      <c r="JQZ24" s="15" t="s">
        <v>178</v>
      </c>
      <c r="JRA24" s="15" t="s">
        <v>178</v>
      </c>
      <c r="JRB24" s="15" t="s">
        <v>178</v>
      </c>
      <c r="JRC24" s="15" t="s">
        <v>178</v>
      </c>
      <c r="JRD24" s="15" t="s">
        <v>178</v>
      </c>
      <c r="JRE24" s="15" t="s">
        <v>178</v>
      </c>
      <c r="JRF24" s="15" t="s">
        <v>178</v>
      </c>
      <c r="JRG24" s="15" t="s">
        <v>178</v>
      </c>
      <c r="JRH24" s="15" t="s">
        <v>178</v>
      </c>
      <c r="JRI24" s="15" t="s">
        <v>178</v>
      </c>
      <c r="JRJ24" s="15" t="s">
        <v>178</v>
      </c>
      <c r="JRK24" s="15" t="s">
        <v>178</v>
      </c>
      <c r="JRL24" s="15" t="s">
        <v>178</v>
      </c>
      <c r="JRM24" s="15" t="s">
        <v>178</v>
      </c>
      <c r="JRN24" s="15" t="s">
        <v>178</v>
      </c>
      <c r="JRO24" s="15" t="s">
        <v>178</v>
      </c>
      <c r="JRP24" s="15" t="s">
        <v>178</v>
      </c>
      <c r="JRQ24" s="15" t="s">
        <v>178</v>
      </c>
      <c r="JRR24" s="15" t="s">
        <v>178</v>
      </c>
      <c r="JRS24" s="15" t="s">
        <v>178</v>
      </c>
      <c r="JRT24" s="15" t="s">
        <v>178</v>
      </c>
      <c r="JRU24" s="15" t="s">
        <v>178</v>
      </c>
      <c r="JRV24" s="15" t="s">
        <v>178</v>
      </c>
      <c r="JRW24" s="15" t="s">
        <v>178</v>
      </c>
      <c r="JRX24" s="15" t="s">
        <v>178</v>
      </c>
      <c r="JRY24" s="15" t="s">
        <v>178</v>
      </c>
      <c r="JRZ24" s="15" t="s">
        <v>178</v>
      </c>
      <c r="JSA24" s="15" t="s">
        <v>178</v>
      </c>
      <c r="JSB24" s="15" t="s">
        <v>178</v>
      </c>
      <c r="JSC24" s="15" t="s">
        <v>178</v>
      </c>
      <c r="JSD24" s="15" t="s">
        <v>178</v>
      </c>
      <c r="JSE24" s="15" t="s">
        <v>178</v>
      </c>
      <c r="JSF24" s="15" t="s">
        <v>178</v>
      </c>
      <c r="JSG24" s="15" t="s">
        <v>178</v>
      </c>
      <c r="JSH24" s="15" t="s">
        <v>178</v>
      </c>
      <c r="JSI24" s="15" t="s">
        <v>178</v>
      </c>
      <c r="JSJ24" s="15" t="s">
        <v>178</v>
      </c>
      <c r="JSK24" s="15" t="s">
        <v>178</v>
      </c>
      <c r="JSL24" s="15" t="s">
        <v>178</v>
      </c>
      <c r="JSM24" s="15" t="s">
        <v>178</v>
      </c>
      <c r="JSN24" s="15" t="s">
        <v>178</v>
      </c>
      <c r="JSO24" s="15" t="s">
        <v>178</v>
      </c>
      <c r="JSP24" s="15" t="s">
        <v>178</v>
      </c>
      <c r="JSQ24" s="15" t="s">
        <v>178</v>
      </c>
      <c r="JSR24" s="15" t="s">
        <v>178</v>
      </c>
      <c r="JSS24" s="15" t="s">
        <v>178</v>
      </c>
      <c r="JST24" s="15" t="s">
        <v>178</v>
      </c>
      <c r="JSU24" s="15" t="s">
        <v>178</v>
      </c>
      <c r="JSV24" s="15" t="s">
        <v>178</v>
      </c>
      <c r="JSW24" s="15" t="s">
        <v>178</v>
      </c>
      <c r="JSX24" s="15" t="s">
        <v>178</v>
      </c>
      <c r="JSY24" s="15" t="s">
        <v>178</v>
      </c>
      <c r="JSZ24" s="15" t="s">
        <v>178</v>
      </c>
      <c r="JTA24" s="15" t="s">
        <v>178</v>
      </c>
      <c r="JTB24" s="15" t="s">
        <v>178</v>
      </c>
      <c r="JTC24" s="15" t="s">
        <v>178</v>
      </c>
      <c r="JTD24" s="15" t="s">
        <v>178</v>
      </c>
      <c r="JTE24" s="15" t="s">
        <v>178</v>
      </c>
      <c r="JTF24" s="15" t="s">
        <v>178</v>
      </c>
      <c r="JTG24" s="15" t="s">
        <v>178</v>
      </c>
      <c r="JTH24" s="15" t="s">
        <v>178</v>
      </c>
      <c r="JTI24" s="15" t="s">
        <v>178</v>
      </c>
      <c r="JTJ24" s="15" t="s">
        <v>178</v>
      </c>
      <c r="JTK24" s="15" t="s">
        <v>178</v>
      </c>
      <c r="JTL24" s="15" t="s">
        <v>178</v>
      </c>
      <c r="JTM24" s="15" t="s">
        <v>178</v>
      </c>
      <c r="JTN24" s="15" t="s">
        <v>178</v>
      </c>
      <c r="JTO24" s="15" t="s">
        <v>178</v>
      </c>
      <c r="JTP24" s="15" t="s">
        <v>178</v>
      </c>
      <c r="JTQ24" s="15" t="s">
        <v>178</v>
      </c>
      <c r="JTR24" s="15" t="s">
        <v>178</v>
      </c>
      <c r="JTS24" s="15" t="s">
        <v>178</v>
      </c>
      <c r="JTT24" s="15" t="s">
        <v>178</v>
      </c>
      <c r="JTU24" s="15" t="s">
        <v>178</v>
      </c>
      <c r="JTV24" s="15" t="s">
        <v>178</v>
      </c>
      <c r="JTW24" s="15" t="s">
        <v>178</v>
      </c>
      <c r="JTX24" s="15" t="s">
        <v>178</v>
      </c>
      <c r="JTY24" s="15" t="s">
        <v>178</v>
      </c>
      <c r="JTZ24" s="15" t="s">
        <v>178</v>
      </c>
      <c r="JUA24" s="15" t="s">
        <v>178</v>
      </c>
      <c r="JUB24" s="15" t="s">
        <v>178</v>
      </c>
      <c r="JUC24" s="15" t="s">
        <v>178</v>
      </c>
      <c r="JUD24" s="15" t="s">
        <v>178</v>
      </c>
      <c r="JUE24" s="15" t="s">
        <v>178</v>
      </c>
      <c r="JUF24" s="15" t="s">
        <v>178</v>
      </c>
      <c r="JUG24" s="15" t="s">
        <v>178</v>
      </c>
      <c r="JUH24" s="15" t="s">
        <v>178</v>
      </c>
      <c r="JUI24" s="15" t="s">
        <v>178</v>
      </c>
      <c r="JUJ24" s="15" t="s">
        <v>178</v>
      </c>
      <c r="JUK24" s="15" t="s">
        <v>178</v>
      </c>
      <c r="JUL24" s="15" t="s">
        <v>178</v>
      </c>
      <c r="JUM24" s="15" t="s">
        <v>178</v>
      </c>
      <c r="JUN24" s="15" t="s">
        <v>178</v>
      </c>
      <c r="JUO24" s="15" t="s">
        <v>178</v>
      </c>
      <c r="JUP24" s="15" t="s">
        <v>178</v>
      </c>
      <c r="JUQ24" s="15" t="s">
        <v>178</v>
      </c>
      <c r="JUR24" s="15" t="s">
        <v>178</v>
      </c>
      <c r="JUS24" s="15" t="s">
        <v>178</v>
      </c>
      <c r="JUT24" s="15" t="s">
        <v>178</v>
      </c>
      <c r="JUU24" s="15" t="s">
        <v>178</v>
      </c>
      <c r="JUV24" s="15" t="s">
        <v>178</v>
      </c>
      <c r="JUW24" s="15" t="s">
        <v>178</v>
      </c>
      <c r="JUX24" s="15" t="s">
        <v>178</v>
      </c>
      <c r="JUY24" s="15" t="s">
        <v>178</v>
      </c>
      <c r="JUZ24" s="15" t="s">
        <v>178</v>
      </c>
      <c r="JVA24" s="15" t="s">
        <v>178</v>
      </c>
      <c r="JVB24" s="15" t="s">
        <v>178</v>
      </c>
      <c r="JVC24" s="15" t="s">
        <v>178</v>
      </c>
      <c r="JVD24" s="15" t="s">
        <v>178</v>
      </c>
      <c r="JVE24" s="15" t="s">
        <v>178</v>
      </c>
      <c r="JVF24" s="15" t="s">
        <v>178</v>
      </c>
      <c r="JVG24" s="15" t="s">
        <v>178</v>
      </c>
      <c r="JVH24" s="15" t="s">
        <v>178</v>
      </c>
      <c r="JVI24" s="15" t="s">
        <v>178</v>
      </c>
      <c r="JVJ24" s="15" t="s">
        <v>178</v>
      </c>
      <c r="JVK24" s="15" t="s">
        <v>178</v>
      </c>
      <c r="JVL24" s="15" t="s">
        <v>178</v>
      </c>
      <c r="JVM24" s="15" t="s">
        <v>178</v>
      </c>
      <c r="JVN24" s="15" t="s">
        <v>178</v>
      </c>
      <c r="JVO24" s="15" t="s">
        <v>178</v>
      </c>
      <c r="JVP24" s="15" t="s">
        <v>178</v>
      </c>
      <c r="JVQ24" s="15" t="s">
        <v>178</v>
      </c>
      <c r="JVR24" s="15" t="s">
        <v>178</v>
      </c>
      <c r="JVS24" s="15" t="s">
        <v>178</v>
      </c>
      <c r="JVT24" s="15" t="s">
        <v>178</v>
      </c>
      <c r="JVU24" s="15" t="s">
        <v>178</v>
      </c>
      <c r="JVV24" s="15" t="s">
        <v>178</v>
      </c>
      <c r="JVW24" s="15" t="s">
        <v>178</v>
      </c>
      <c r="JVX24" s="15" t="s">
        <v>178</v>
      </c>
      <c r="JVY24" s="15" t="s">
        <v>178</v>
      </c>
      <c r="JVZ24" s="15" t="s">
        <v>178</v>
      </c>
      <c r="JWA24" s="15" t="s">
        <v>178</v>
      </c>
      <c r="JWB24" s="15" t="s">
        <v>178</v>
      </c>
      <c r="JWC24" s="15" t="s">
        <v>178</v>
      </c>
      <c r="JWD24" s="15" t="s">
        <v>178</v>
      </c>
      <c r="JWE24" s="15" t="s">
        <v>178</v>
      </c>
      <c r="JWF24" s="15" t="s">
        <v>178</v>
      </c>
      <c r="JWG24" s="15" t="s">
        <v>178</v>
      </c>
      <c r="JWH24" s="15" t="s">
        <v>178</v>
      </c>
      <c r="JWI24" s="15" t="s">
        <v>178</v>
      </c>
      <c r="JWJ24" s="15" t="s">
        <v>178</v>
      </c>
      <c r="JWK24" s="15" t="s">
        <v>178</v>
      </c>
      <c r="JWL24" s="15" t="s">
        <v>178</v>
      </c>
      <c r="JWM24" s="15" t="s">
        <v>178</v>
      </c>
      <c r="JWN24" s="15" t="s">
        <v>178</v>
      </c>
      <c r="JWO24" s="15" t="s">
        <v>178</v>
      </c>
      <c r="JWP24" s="15" t="s">
        <v>178</v>
      </c>
      <c r="JWQ24" s="15" t="s">
        <v>178</v>
      </c>
      <c r="JWR24" s="15" t="s">
        <v>178</v>
      </c>
      <c r="JWS24" s="15" t="s">
        <v>178</v>
      </c>
      <c r="JWT24" s="15" t="s">
        <v>178</v>
      </c>
      <c r="JWU24" s="15" t="s">
        <v>178</v>
      </c>
      <c r="JWV24" s="15" t="s">
        <v>178</v>
      </c>
      <c r="JWW24" s="15" t="s">
        <v>178</v>
      </c>
      <c r="JWX24" s="15" t="s">
        <v>178</v>
      </c>
      <c r="JWY24" s="15" t="s">
        <v>178</v>
      </c>
      <c r="JWZ24" s="15" t="s">
        <v>178</v>
      </c>
      <c r="JXA24" s="15" t="s">
        <v>178</v>
      </c>
      <c r="JXB24" s="15" t="s">
        <v>178</v>
      </c>
      <c r="JXC24" s="15" t="s">
        <v>178</v>
      </c>
      <c r="JXD24" s="15" t="s">
        <v>178</v>
      </c>
      <c r="JXE24" s="15" t="s">
        <v>178</v>
      </c>
      <c r="JXF24" s="15" t="s">
        <v>178</v>
      </c>
      <c r="JXG24" s="15" t="s">
        <v>178</v>
      </c>
      <c r="JXH24" s="15" t="s">
        <v>178</v>
      </c>
      <c r="JXI24" s="15" t="s">
        <v>178</v>
      </c>
      <c r="JXJ24" s="15" t="s">
        <v>178</v>
      </c>
      <c r="JXK24" s="15" t="s">
        <v>178</v>
      </c>
      <c r="JXL24" s="15" t="s">
        <v>178</v>
      </c>
      <c r="JXM24" s="15" t="s">
        <v>178</v>
      </c>
      <c r="JXN24" s="15" t="s">
        <v>178</v>
      </c>
      <c r="JXO24" s="15" t="s">
        <v>178</v>
      </c>
      <c r="JXP24" s="15" t="s">
        <v>178</v>
      </c>
      <c r="JXQ24" s="15" t="s">
        <v>178</v>
      </c>
      <c r="JXR24" s="15" t="s">
        <v>178</v>
      </c>
      <c r="JXS24" s="15" t="s">
        <v>178</v>
      </c>
      <c r="JXT24" s="15" t="s">
        <v>178</v>
      </c>
      <c r="JXU24" s="15" t="s">
        <v>178</v>
      </c>
      <c r="JXV24" s="15" t="s">
        <v>178</v>
      </c>
      <c r="JXW24" s="15" t="s">
        <v>178</v>
      </c>
      <c r="JXX24" s="15" t="s">
        <v>178</v>
      </c>
      <c r="JXY24" s="15" t="s">
        <v>178</v>
      </c>
      <c r="JXZ24" s="15" t="s">
        <v>178</v>
      </c>
      <c r="JYA24" s="15" t="s">
        <v>178</v>
      </c>
      <c r="JYB24" s="15" t="s">
        <v>178</v>
      </c>
      <c r="JYC24" s="15" t="s">
        <v>178</v>
      </c>
      <c r="JYD24" s="15" t="s">
        <v>178</v>
      </c>
      <c r="JYE24" s="15" t="s">
        <v>178</v>
      </c>
      <c r="JYF24" s="15" t="s">
        <v>178</v>
      </c>
      <c r="JYG24" s="15" t="s">
        <v>178</v>
      </c>
      <c r="JYH24" s="15" t="s">
        <v>178</v>
      </c>
      <c r="JYI24" s="15" t="s">
        <v>178</v>
      </c>
      <c r="JYJ24" s="15" t="s">
        <v>178</v>
      </c>
      <c r="JYK24" s="15" t="s">
        <v>178</v>
      </c>
      <c r="JYL24" s="15" t="s">
        <v>178</v>
      </c>
      <c r="JYM24" s="15" t="s">
        <v>178</v>
      </c>
      <c r="JYN24" s="15" t="s">
        <v>178</v>
      </c>
      <c r="JYO24" s="15" t="s">
        <v>178</v>
      </c>
      <c r="JYP24" s="15" t="s">
        <v>178</v>
      </c>
      <c r="JYQ24" s="15" t="s">
        <v>178</v>
      </c>
      <c r="JYR24" s="15" t="s">
        <v>178</v>
      </c>
      <c r="JYS24" s="15" t="s">
        <v>178</v>
      </c>
      <c r="JYT24" s="15" t="s">
        <v>178</v>
      </c>
      <c r="JYU24" s="15" t="s">
        <v>178</v>
      </c>
      <c r="JYV24" s="15" t="s">
        <v>178</v>
      </c>
      <c r="JYW24" s="15" t="s">
        <v>178</v>
      </c>
      <c r="JYX24" s="15" t="s">
        <v>178</v>
      </c>
      <c r="JYY24" s="15" t="s">
        <v>178</v>
      </c>
      <c r="JYZ24" s="15" t="s">
        <v>178</v>
      </c>
      <c r="JZA24" s="15" t="s">
        <v>178</v>
      </c>
      <c r="JZB24" s="15" t="s">
        <v>178</v>
      </c>
      <c r="JZC24" s="15" t="s">
        <v>178</v>
      </c>
      <c r="JZD24" s="15" t="s">
        <v>178</v>
      </c>
      <c r="JZE24" s="15" t="s">
        <v>178</v>
      </c>
      <c r="JZF24" s="15" t="s">
        <v>178</v>
      </c>
      <c r="JZG24" s="15" t="s">
        <v>178</v>
      </c>
      <c r="JZH24" s="15" t="s">
        <v>178</v>
      </c>
      <c r="JZI24" s="15" t="s">
        <v>178</v>
      </c>
      <c r="JZJ24" s="15" t="s">
        <v>178</v>
      </c>
      <c r="JZK24" s="15" t="s">
        <v>178</v>
      </c>
      <c r="JZL24" s="15" t="s">
        <v>178</v>
      </c>
      <c r="JZM24" s="15" t="s">
        <v>178</v>
      </c>
      <c r="JZN24" s="15" t="s">
        <v>178</v>
      </c>
      <c r="JZO24" s="15" t="s">
        <v>178</v>
      </c>
      <c r="JZP24" s="15" t="s">
        <v>178</v>
      </c>
      <c r="JZQ24" s="15" t="s">
        <v>178</v>
      </c>
      <c r="JZR24" s="15" t="s">
        <v>178</v>
      </c>
      <c r="JZS24" s="15" t="s">
        <v>178</v>
      </c>
      <c r="JZT24" s="15" t="s">
        <v>178</v>
      </c>
      <c r="JZU24" s="15" t="s">
        <v>178</v>
      </c>
      <c r="JZV24" s="15" t="s">
        <v>178</v>
      </c>
      <c r="JZW24" s="15" t="s">
        <v>178</v>
      </c>
      <c r="JZX24" s="15" t="s">
        <v>178</v>
      </c>
      <c r="JZY24" s="15" t="s">
        <v>178</v>
      </c>
      <c r="JZZ24" s="15" t="s">
        <v>178</v>
      </c>
      <c r="KAA24" s="15" t="s">
        <v>178</v>
      </c>
      <c r="KAB24" s="15" t="s">
        <v>178</v>
      </c>
      <c r="KAC24" s="15" t="s">
        <v>178</v>
      </c>
      <c r="KAD24" s="15" t="s">
        <v>178</v>
      </c>
      <c r="KAE24" s="15" t="s">
        <v>178</v>
      </c>
      <c r="KAF24" s="15" t="s">
        <v>178</v>
      </c>
      <c r="KAG24" s="15" t="s">
        <v>178</v>
      </c>
      <c r="KAH24" s="15" t="s">
        <v>178</v>
      </c>
      <c r="KAI24" s="15" t="s">
        <v>178</v>
      </c>
      <c r="KAJ24" s="15" t="s">
        <v>178</v>
      </c>
      <c r="KAK24" s="15" t="s">
        <v>178</v>
      </c>
      <c r="KAL24" s="15" t="s">
        <v>178</v>
      </c>
      <c r="KAM24" s="15" t="s">
        <v>178</v>
      </c>
      <c r="KAN24" s="15" t="s">
        <v>178</v>
      </c>
      <c r="KAO24" s="15" t="s">
        <v>178</v>
      </c>
      <c r="KAP24" s="15" t="s">
        <v>178</v>
      </c>
      <c r="KAQ24" s="15" t="s">
        <v>178</v>
      </c>
      <c r="KAR24" s="15" t="s">
        <v>178</v>
      </c>
      <c r="KAS24" s="15" t="s">
        <v>178</v>
      </c>
      <c r="KAT24" s="15" t="s">
        <v>178</v>
      </c>
      <c r="KAU24" s="15" t="s">
        <v>178</v>
      </c>
      <c r="KAV24" s="15" t="s">
        <v>178</v>
      </c>
      <c r="KAW24" s="15" t="s">
        <v>178</v>
      </c>
      <c r="KAX24" s="15" t="s">
        <v>178</v>
      </c>
      <c r="KAY24" s="15" t="s">
        <v>178</v>
      </c>
      <c r="KAZ24" s="15" t="s">
        <v>178</v>
      </c>
      <c r="KBA24" s="15" t="s">
        <v>178</v>
      </c>
      <c r="KBB24" s="15" t="s">
        <v>178</v>
      </c>
      <c r="KBC24" s="15" t="s">
        <v>178</v>
      </c>
      <c r="KBD24" s="15" t="s">
        <v>178</v>
      </c>
      <c r="KBE24" s="15" t="s">
        <v>178</v>
      </c>
      <c r="KBF24" s="15" t="s">
        <v>178</v>
      </c>
      <c r="KBG24" s="15" t="s">
        <v>178</v>
      </c>
      <c r="KBH24" s="15" t="s">
        <v>178</v>
      </c>
      <c r="KBI24" s="15" t="s">
        <v>178</v>
      </c>
      <c r="KBJ24" s="15" t="s">
        <v>178</v>
      </c>
      <c r="KBK24" s="15" t="s">
        <v>178</v>
      </c>
      <c r="KBL24" s="15" t="s">
        <v>178</v>
      </c>
      <c r="KBM24" s="15" t="s">
        <v>178</v>
      </c>
      <c r="KBN24" s="15" t="s">
        <v>178</v>
      </c>
      <c r="KBO24" s="15" t="s">
        <v>178</v>
      </c>
      <c r="KBP24" s="15" t="s">
        <v>178</v>
      </c>
      <c r="KBQ24" s="15" t="s">
        <v>178</v>
      </c>
      <c r="KBR24" s="15" t="s">
        <v>178</v>
      </c>
      <c r="KBS24" s="15" t="s">
        <v>178</v>
      </c>
      <c r="KBT24" s="15" t="s">
        <v>178</v>
      </c>
      <c r="KBU24" s="15" t="s">
        <v>178</v>
      </c>
      <c r="KBV24" s="15" t="s">
        <v>178</v>
      </c>
      <c r="KBW24" s="15" t="s">
        <v>178</v>
      </c>
      <c r="KBX24" s="15" t="s">
        <v>178</v>
      </c>
      <c r="KBY24" s="15" t="s">
        <v>178</v>
      </c>
      <c r="KBZ24" s="15" t="s">
        <v>178</v>
      </c>
      <c r="KCA24" s="15" t="s">
        <v>178</v>
      </c>
      <c r="KCB24" s="15" t="s">
        <v>178</v>
      </c>
      <c r="KCC24" s="15" t="s">
        <v>178</v>
      </c>
      <c r="KCD24" s="15" t="s">
        <v>178</v>
      </c>
      <c r="KCE24" s="15" t="s">
        <v>178</v>
      </c>
      <c r="KCF24" s="15" t="s">
        <v>178</v>
      </c>
      <c r="KCG24" s="15" t="s">
        <v>178</v>
      </c>
      <c r="KCH24" s="15" t="s">
        <v>178</v>
      </c>
      <c r="KCI24" s="15" t="s">
        <v>178</v>
      </c>
      <c r="KCJ24" s="15" t="s">
        <v>178</v>
      </c>
      <c r="KCK24" s="15" t="s">
        <v>178</v>
      </c>
      <c r="KCL24" s="15" t="s">
        <v>178</v>
      </c>
      <c r="KCM24" s="15" t="s">
        <v>178</v>
      </c>
      <c r="KCN24" s="15" t="s">
        <v>178</v>
      </c>
      <c r="KCO24" s="15" t="s">
        <v>178</v>
      </c>
      <c r="KCP24" s="15" t="s">
        <v>178</v>
      </c>
      <c r="KCQ24" s="15" t="s">
        <v>178</v>
      </c>
      <c r="KCR24" s="15" t="s">
        <v>178</v>
      </c>
      <c r="KCS24" s="15" t="s">
        <v>178</v>
      </c>
      <c r="KCT24" s="15" t="s">
        <v>178</v>
      </c>
      <c r="KCU24" s="15" t="s">
        <v>178</v>
      </c>
      <c r="KCV24" s="15" t="s">
        <v>178</v>
      </c>
      <c r="KCW24" s="15" t="s">
        <v>178</v>
      </c>
      <c r="KCX24" s="15" t="s">
        <v>178</v>
      </c>
      <c r="KCY24" s="15" t="s">
        <v>178</v>
      </c>
      <c r="KCZ24" s="15" t="s">
        <v>178</v>
      </c>
      <c r="KDA24" s="15" t="s">
        <v>178</v>
      </c>
      <c r="KDB24" s="15" t="s">
        <v>178</v>
      </c>
      <c r="KDC24" s="15" t="s">
        <v>178</v>
      </c>
      <c r="KDD24" s="15" t="s">
        <v>178</v>
      </c>
      <c r="KDE24" s="15" t="s">
        <v>178</v>
      </c>
      <c r="KDF24" s="15" t="s">
        <v>178</v>
      </c>
      <c r="KDG24" s="15" t="s">
        <v>178</v>
      </c>
      <c r="KDH24" s="15" t="s">
        <v>178</v>
      </c>
      <c r="KDI24" s="15" t="s">
        <v>178</v>
      </c>
      <c r="KDJ24" s="15" t="s">
        <v>178</v>
      </c>
      <c r="KDK24" s="15" t="s">
        <v>178</v>
      </c>
      <c r="KDL24" s="15" t="s">
        <v>178</v>
      </c>
      <c r="KDM24" s="15" t="s">
        <v>178</v>
      </c>
      <c r="KDN24" s="15" t="s">
        <v>178</v>
      </c>
      <c r="KDO24" s="15" t="s">
        <v>178</v>
      </c>
      <c r="KDP24" s="15" t="s">
        <v>178</v>
      </c>
      <c r="KDQ24" s="15" t="s">
        <v>178</v>
      </c>
      <c r="KDR24" s="15" t="s">
        <v>178</v>
      </c>
      <c r="KDS24" s="15" t="s">
        <v>178</v>
      </c>
      <c r="KDT24" s="15" t="s">
        <v>178</v>
      </c>
      <c r="KDU24" s="15" t="s">
        <v>178</v>
      </c>
      <c r="KDV24" s="15" t="s">
        <v>178</v>
      </c>
      <c r="KDW24" s="15" t="s">
        <v>178</v>
      </c>
      <c r="KDX24" s="15" t="s">
        <v>178</v>
      </c>
      <c r="KDY24" s="15" t="s">
        <v>178</v>
      </c>
      <c r="KDZ24" s="15" t="s">
        <v>178</v>
      </c>
      <c r="KEA24" s="15" t="s">
        <v>178</v>
      </c>
      <c r="KEB24" s="15" t="s">
        <v>178</v>
      </c>
      <c r="KEC24" s="15" t="s">
        <v>178</v>
      </c>
      <c r="KED24" s="15" t="s">
        <v>178</v>
      </c>
      <c r="KEE24" s="15" t="s">
        <v>178</v>
      </c>
      <c r="KEF24" s="15" t="s">
        <v>178</v>
      </c>
      <c r="KEG24" s="15" t="s">
        <v>178</v>
      </c>
      <c r="KEH24" s="15" t="s">
        <v>178</v>
      </c>
      <c r="KEI24" s="15" t="s">
        <v>178</v>
      </c>
      <c r="KEJ24" s="15" t="s">
        <v>178</v>
      </c>
      <c r="KEK24" s="15" t="s">
        <v>178</v>
      </c>
      <c r="KEL24" s="15" t="s">
        <v>178</v>
      </c>
      <c r="KEM24" s="15" t="s">
        <v>178</v>
      </c>
      <c r="KEN24" s="15" t="s">
        <v>178</v>
      </c>
      <c r="KEO24" s="15" t="s">
        <v>178</v>
      </c>
      <c r="KEP24" s="15" t="s">
        <v>178</v>
      </c>
      <c r="KEQ24" s="15" t="s">
        <v>178</v>
      </c>
      <c r="KER24" s="15" t="s">
        <v>178</v>
      </c>
      <c r="KES24" s="15" t="s">
        <v>178</v>
      </c>
      <c r="KET24" s="15" t="s">
        <v>178</v>
      </c>
      <c r="KEU24" s="15" t="s">
        <v>178</v>
      </c>
      <c r="KEV24" s="15" t="s">
        <v>178</v>
      </c>
      <c r="KEW24" s="15" t="s">
        <v>178</v>
      </c>
      <c r="KEX24" s="15" t="s">
        <v>178</v>
      </c>
      <c r="KEY24" s="15" t="s">
        <v>178</v>
      </c>
      <c r="KEZ24" s="15" t="s">
        <v>178</v>
      </c>
      <c r="KFA24" s="15" t="s">
        <v>178</v>
      </c>
      <c r="KFB24" s="15" t="s">
        <v>178</v>
      </c>
      <c r="KFC24" s="15" t="s">
        <v>178</v>
      </c>
      <c r="KFD24" s="15" t="s">
        <v>178</v>
      </c>
      <c r="KFE24" s="15" t="s">
        <v>178</v>
      </c>
      <c r="KFF24" s="15" t="s">
        <v>178</v>
      </c>
      <c r="KFG24" s="15" t="s">
        <v>178</v>
      </c>
      <c r="KFH24" s="15" t="s">
        <v>178</v>
      </c>
      <c r="KFI24" s="15" t="s">
        <v>178</v>
      </c>
      <c r="KFJ24" s="15" t="s">
        <v>178</v>
      </c>
      <c r="KFK24" s="15" t="s">
        <v>178</v>
      </c>
      <c r="KFL24" s="15" t="s">
        <v>178</v>
      </c>
      <c r="KFM24" s="15" t="s">
        <v>178</v>
      </c>
      <c r="KFN24" s="15" t="s">
        <v>178</v>
      </c>
      <c r="KFO24" s="15" t="s">
        <v>178</v>
      </c>
      <c r="KFP24" s="15" t="s">
        <v>178</v>
      </c>
      <c r="KFQ24" s="15" t="s">
        <v>178</v>
      </c>
      <c r="KFR24" s="15" t="s">
        <v>178</v>
      </c>
      <c r="KFS24" s="15" t="s">
        <v>178</v>
      </c>
      <c r="KFT24" s="15" t="s">
        <v>178</v>
      </c>
      <c r="KFU24" s="15" t="s">
        <v>178</v>
      </c>
      <c r="KFV24" s="15" t="s">
        <v>178</v>
      </c>
      <c r="KFW24" s="15" t="s">
        <v>178</v>
      </c>
      <c r="KFX24" s="15" t="s">
        <v>178</v>
      </c>
      <c r="KFY24" s="15" t="s">
        <v>178</v>
      </c>
      <c r="KFZ24" s="15" t="s">
        <v>178</v>
      </c>
      <c r="KGA24" s="15" t="s">
        <v>178</v>
      </c>
      <c r="KGB24" s="15" t="s">
        <v>178</v>
      </c>
      <c r="KGC24" s="15" t="s">
        <v>178</v>
      </c>
      <c r="KGD24" s="15" t="s">
        <v>178</v>
      </c>
      <c r="KGE24" s="15" t="s">
        <v>178</v>
      </c>
      <c r="KGF24" s="15" t="s">
        <v>178</v>
      </c>
      <c r="KGG24" s="15" t="s">
        <v>178</v>
      </c>
      <c r="KGH24" s="15" t="s">
        <v>178</v>
      </c>
      <c r="KGI24" s="15" t="s">
        <v>178</v>
      </c>
      <c r="KGJ24" s="15" t="s">
        <v>178</v>
      </c>
      <c r="KGK24" s="15" t="s">
        <v>178</v>
      </c>
      <c r="KGL24" s="15" t="s">
        <v>178</v>
      </c>
      <c r="KGM24" s="15" t="s">
        <v>178</v>
      </c>
      <c r="KGN24" s="15" t="s">
        <v>178</v>
      </c>
      <c r="KGO24" s="15" t="s">
        <v>178</v>
      </c>
      <c r="KGP24" s="15" t="s">
        <v>178</v>
      </c>
      <c r="KGQ24" s="15" t="s">
        <v>178</v>
      </c>
      <c r="KGR24" s="15" t="s">
        <v>178</v>
      </c>
      <c r="KGS24" s="15" t="s">
        <v>178</v>
      </c>
      <c r="KGT24" s="15" t="s">
        <v>178</v>
      </c>
      <c r="KGU24" s="15" t="s">
        <v>178</v>
      </c>
      <c r="KGV24" s="15" t="s">
        <v>178</v>
      </c>
      <c r="KGW24" s="15" t="s">
        <v>178</v>
      </c>
      <c r="KGX24" s="15" t="s">
        <v>178</v>
      </c>
      <c r="KGY24" s="15" t="s">
        <v>178</v>
      </c>
      <c r="KGZ24" s="15" t="s">
        <v>178</v>
      </c>
      <c r="KHA24" s="15" t="s">
        <v>178</v>
      </c>
      <c r="KHB24" s="15" t="s">
        <v>178</v>
      </c>
      <c r="KHC24" s="15" t="s">
        <v>178</v>
      </c>
      <c r="KHD24" s="15" t="s">
        <v>178</v>
      </c>
      <c r="KHE24" s="15" t="s">
        <v>178</v>
      </c>
      <c r="KHF24" s="15" t="s">
        <v>178</v>
      </c>
      <c r="KHG24" s="15" t="s">
        <v>178</v>
      </c>
      <c r="KHH24" s="15" t="s">
        <v>178</v>
      </c>
      <c r="KHI24" s="15" t="s">
        <v>178</v>
      </c>
      <c r="KHJ24" s="15" t="s">
        <v>178</v>
      </c>
      <c r="KHK24" s="15" t="s">
        <v>178</v>
      </c>
      <c r="KHL24" s="15" t="s">
        <v>178</v>
      </c>
      <c r="KHM24" s="15" t="s">
        <v>178</v>
      </c>
      <c r="KHN24" s="15" t="s">
        <v>178</v>
      </c>
      <c r="KHO24" s="15" t="s">
        <v>178</v>
      </c>
      <c r="KHP24" s="15" t="s">
        <v>178</v>
      </c>
      <c r="KHQ24" s="15" t="s">
        <v>178</v>
      </c>
      <c r="KHR24" s="15" t="s">
        <v>178</v>
      </c>
      <c r="KHS24" s="15" t="s">
        <v>178</v>
      </c>
      <c r="KHT24" s="15" t="s">
        <v>178</v>
      </c>
      <c r="KHU24" s="15" t="s">
        <v>178</v>
      </c>
      <c r="KHV24" s="15" t="s">
        <v>178</v>
      </c>
      <c r="KHW24" s="15" t="s">
        <v>178</v>
      </c>
      <c r="KHX24" s="15" t="s">
        <v>178</v>
      </c>
      <c r="KHY24" s="15" t="s">
        <v>178</v>
      </c>
      <c r="KHZ24" s="15" t="s">
        <v>178</v>
      </c>
      <c r="KIA24" s="15" t="s">
        <v>178</v>
      </c>
      <c r="KIB24" s="15" t="s">
        <v>178</v>
      </c>
      <c r="KIC24" s="15" t="s">
        <v>178</v>
      </c>
      <c r="KID24" s="15" t="s">
        <v>178</v>
      </c>
      <c r="KIE24" s="15" t="s">
        <v>178</v>
      </c>
      <c r="KIF24" s="15" t="s">
        <v>178</v>
      </c>
      <c r="KIG24" s="15" t="s">
        <v>178</v>
      </c>
      <c r="KIH24" s="15" t="s">
        <v>178</v>
      </c>
      <c r="KII24" s="15" t="s">
        <v>178</v>
      </c>
      <c r="KIJ24" s="15" t="s">
        <v>178</v>
      </c>
      <c r="KIK24" s="15" t="s">
        <v>178</v>
      </c>
      <c r="KIL24" s="15" t="s">
        <v>178</v>
      </c>
      <c r="KIM24" s="15" t="s">
        <v>178</v>
      </c>
      <c r="KIN24" s="15" t="s">
        <v>178</v>
      </c>
      <c r="KIO24" s="15" t="s">
        <v>178</v>
      </c>
      <c r="KIP24" s="15" t="s">
        <v>178</v>
      </c>
      <c r="KIQ24" s="15" t="s">
        <v>178</v>
      </c>
      <c r="KIR24" s="15" t="s">
        <v>178</v>
      </c>
      <c r="KIS24" s="15" t="s">
        <v>178</v>
      </c>
      <c r="KIT24" s="15" t="s">
        <v>178</v>
      </c>
      <c r="KIU24" s="15" t="s">
        <v>178</v>
      </c>
      <c r="KIV24" s="15" t="s">
        <v>178</v>
      </c>
      <c r="KIW24" s="15" t="s">
        <v>178</v>
      </c>
      <c r="KIX24" s="15" t="s">
        <v>178</v>
      </c>
      <c r="KIY24" s="15" t="s">
        <v>178</v>
      </c>
      <c r="KIZ24" s="15" t="s">
        <v>178</v>
      </c>
      <c r="KJA24" s="15" t="s">
        <v>178</v>
      </c>
      <c r="KJB24" s="15" t="s">
        <v>178</v>
      </c>
      <c r="KJC24" s="15" t="s">
        <v>178</v>
      </c>
      <c r="KJD24" s="15" t="s">
        <v>178</v>
      </c>
      <c r="KJE24" s="15" t="s">
        <v>178</v>
      </c>
      <c r="KJF24" s="15" t="s">
        <v>178</v>
      </c>
      <c r="KJG24" s="15" t="s">
        <v>178</v>
      </c>
      <c r="KJH24" s="15" t="s">
        <v>178</v>
      </c>
      <c r="KJI24" s="15" t="s">
        <v>178</v>
      </c>
      <c r="KJJ24" s="15" t="s">
        <v>178</v>
      </c>
      <c r="KJK24" s="15" t="s">
        <v>178</v>
      </c>
      <c r="KJL24" s="15" t="s">
        <v>178</v>
      </c>
      <c r="KJM24" s="15" t="s">
        <v>178</v>
      </c>
      <c r="KJN24" s="15" t="s">
        <v>178</v>
      </c>
      <c r="KJO24" s="15" t="s">
        <v>178</v>
      </c>
      <c r="KJP24" s="15" t="s">
        <v>178</v>
      </c>
      <c r="KJQ24" s="15" t="s">
        <v>178</v>
      </c>
      <c r="KJR24" s="15" t="s">
        <v>178</v>
      </c>
      <c r="KJS24" s="15" t="s">
        <v>178</v>
      </c>
      <c r="KJT24" s="15" t="s">
        <v>178</v>
      </c>
      <c r="KJU24" s="15" t="s">
        <v>178</v>
      </c>
      <c r="KJV24" s="15" t="s">
        <v>178</v>
      </c>
      <c r="KJW24" s="15" t="s">
        <v>178</v>
      </c>
      <c r="KJX24" s="15" t="s">
        <v>178</v>
      </c>
      <c r="KJY24" s="15" t="s">
        <v>178</v>
      </c>
      <c r="KJZ24" s="15" t="s">
        <v>178</v>
      </c>
      <c r="KKA24" s="15" t="s">
        <v>178</v>
      </c>
      <c r="KKB24" s="15" t="s">
        <v>178</v>
      </c>
      <c r="KKC24" s="15" t="s">
        <v>178</v>
      </c>
      <c r="KKD24" s="15" t="s">
        <v>178</v>
      </c>
      <c r="KKE24" s="15" t="s">
        <v>178</v>
      </c>
      <c r="KKF24" s="15" t="s">
        <v>178</v>
      </c>
      <c r="KKG24" s="15" t="s">
        <v>178</v>
      </c>
      <c r="KKH24" s="15" t="s">
        <v>178</v>
      </c>
      <c r="KKI24" s="15" t="s">
        <v>178</v>
      </c>
      <c r="KKJ24" s="15" t="s">
        <v>178</v>
      </c>
      <c r="KKK24" s="15" t="s">
        <v>178</v>
      </c>
      <c r="KKL24" s="15" t="s">
        <v>178</v>
      </c>
      <c r="KKM24" s="15" t="s">
        <v>178</v>
      </c>
      <c r="KKN24" s="15" t="s">
        <v>178</v>
      </c>
      <c r="KKO24" s="15" t="s">
        <v>178</v>
      </c>
      <c r="KKP24" s="15" t="s">
        <v>178</v>
      </c>
      <c r="KKQ24" s="15" t="s">
        <v>178</v>
      </c>
      <c r="KKR24" s="15" t="s">
        <v>178</v>
      </c>
      <c r="KKS24" s="15" t="s">
        <v>178</v>
      </c>
      <c r="KKT24" s="15" t="s">
        <v>178</v>
      </c>
      <c r="KKU24" s="15" t="s">
        <v>178</v>
      </c>
      <c r="KKV24" s="15" t="s">
        <v>178</v>
      </c>
      <c r="KKW24" s="15" t="s">
        <v>178</v>
      </c>
      <c r="KKX24" s="15" t="s">
        <v>178</v>
      </c>
      <c r="KKY24" s="15" t="s">
        <v>178</v>
      </c>
      <c r="KKZ24" s="15" t="s">
        <v>178</v>
      </c>
      <c r="KLA24" s="15" t="s">
        <v>178</v>
      </c>
      <c r="KLB24" s="15" t="s">
        <v>178</v>
      </c>
      <c r="KLC24" s="15" t="s">
        <v>178</v>
      </c>
      <c r="KLD24" s="15" t="s">
        <v>178</v>
      </c>
      <c r="KLE24" s="15" t="s">
        <v>178</v>
      </c>
      <c r="KLF24" s="15" t="s">
        <v>178</v>
      </c>
      <c r="KLG24" s="15" t="s">
        <v>178</v>
      </c>
      <c r="KLH24" s="15" t="s">
        <v>178</v>
      </c>
      <c r="KLI24" s="15" t="s">
        <v>178</v>
      </c>
      <c r="KLJ24" s="15" t="s">
        <v>178</v>
      </c>
      <c r="KLK24" s="15" t="s">
        <v>178</v>
      </c>
      <c r="KLL24" s="15" t="s">
        <v>178</v>
      </c>
      <c r="KLM24" s="15" t="s">
        <v>178</v>
      </c>
      <c r="KLN24" s="15" t="s">
        <v>178</v>
      </c>
      <c r="KLO24" s="15" t="s">
        <v>178</v>
      </c>
      <c r="KLP24" s="15" t="s">
        <v>178</v>
      </c>
      <c r="KLQ24" s="15" t="s">
        <v>178</v>
      </c>
      <c r="KLR24" s="15" t="s">
        <v>178</v>
      </c>
      <c r="KLS24" s="15" t="s">
        <v>178</v>
      </c>
      <c r="KLT24" s="15" t="s">
        <v>178</v>
      </c>
      <c r="KLU24" s="15" t="s">
        <v>178</v>
      </c>
      <c r="KLV24" s="15" t="s">
        <v>178</v>
      </c>
      <c r="KLW24" s="15" t="s">
        <v>178</v>
      </c>
      <c r="KLX24" s="15" t="s">
        <v>178</v>
      </c>
      <c r="KLY24" s="15" t="s">
        <v>178</v>
      </c>
      <c r="KLZ24" s="15" t="s">
        <v>178</v>
      </c>
      <c r="KMA24" s="15" t="s">
        <v>178</v>
      </c>
      <c r="KMB24" s="15" t="s">
        <v>178</v>
      </c>
      <c r="KMC24" s="15" t="s">
        <v>178</v>
      </c>
      <c r="KMD24" s="15" t="s">
        <v>178</v>
      </c>
      <c r="KME24" s="15" t="s">
        <v>178</v>
      </c>
      <c r="KMF24" s="15" t="s">
        <v>178</v>
      </c>
      <c r="KMG24" s="15" t="s">
        <v>178</v>
      </c>
      <c r="KMH24" s="15" t="s">
        <v>178</v>
      </c>
      <c r="KMI24" s="15" t="s">
        <v>178</v>
      </c>
      <c r="KMJ24" s="15" t="s">
        <v>178</v>
      </c>
      <c r="KMK24" s="15" t="s">
        <v>178</v>
      </c>
      <c r="KML24" s="15" t="s">
        <v>178</v>
      </c>
      <c r="KMM24" s="15" t="s">
        <v>178</v>
      </c>
      <c r="KMN24" s="15" t="s">
        <v>178</v>
      </c>
      <c r="KMO24" s="15" t="s">
        <v>178</v>
      </c>
      <c r="KMP24" s="15" t="s">
        <v>178</v>
      </c>
      <c r="KMQ24" s="15" t="s">
        <v>178</v>
      </c>
      <c r="KMR24" s="15" t="s">
        <v>178</v>
      </c>
      <c r="KMS24" s="15" t="s">
        <v>178</v>
      </c>
      <c r="KMT24" s="15" t="s">
        <v>178</v>
      </c>
      <c r="KMU24" s="15" t="s">
        <v>178</v>
      </c>
      <c r="KMV24" s="15" t="s">
        <v>178</v>
      </c>
      <c r="KMW24" s="15" t="s">
        <v>178</v>
      </c>
      <c r="KMX24" s="15" t="s">
        <v>178</v>
      </c>
      <c r="KMY24" s="15" t="s">
        <v>178</v>
      </c>
      <c r="KMZ24" s="15" t="s">
        <v>178</v>
      </c>
      <c r="KNA24" s="15" t="s">
        <v>178</v>
      </c>
      <c r="KNB24" s="15" t="s">
        <v>178</v>
      </c>
      <c r="KNC24" s="15" t="s">
        <v>178</v>
      </c>
      <c r="KND24" s="15" t="s">
        <v>178</v>
      </c>
      <c r="KNE24" s="15" t="s">
        <v>178</v>
      </c>
      <c r="KNF24" s="15" t="s">
        <v>178</v>
      </c>
      <c r="KNG24" s="15" t="s">
        <v>178</v>
      </c>
      <c r="KNH24" s="15" t="s">
        <v>178</v>
      </c>
      <c r="KNI24" s="15" t="s">
        <v>178</v>
      </c>
      <c r="KNJ24" s="15" t="s">
        <v>178</v>
      </c>
      <c r="KNK24" s="15" t="s">
        <v>178</v>
      </c>
      <c r="KNL24" s="15" t="s">
        <v>178</v>
      </c>
      <c r="KNM24" s="15" t="s">
        <v>178</v>
      </c>
      <c r="KNN24" s="15" t="s">
        <v>178</v>
      </c>
      <c r="KNO24" s="15" t="s">
        <v>178</v>
      </c>
      <c r="KNP24" s="15" t="s">
        <v>178</v>
      </c>
      <c r="KNQ24" s="15" t="s">
        <v>178</v>
      </c>
      <c r="KNR24" s="15" t="s">
        <v>178</v>
      </c>
      <c r="KNS24" s="15" t="s">
        <v>178</v>
      </c>
      <c r="KNT24" s="15" t="s">
        <v>178</v>
      </c>
      <c r="KNU24" s="15" t="s">
        <v>178</v>
      </c>
      <c r="KNV24" s="15" t="s">
        <v>178</v>
      </c>
      <c r="KNW24" s="15" t="s">
        <v>178</v>
      </c>
      <c r="KNX24" s="15" t="s">
        <v>178</v>
      </c>
      <c r="KNY24" s="15" t="s">
        <v>178</v>
      </c>
      <c r="KNZ24" s="15" t="s">
        <v>178</v>
      </c>
      <c r="KOA24" s="15" t="s">
        <v>178</v>
      </c>
      <c r="KOB24" s="15" t="s">
        <v>178</v>
      </c>
      <c r="KOC24" s="15" t="s">
        <v>178</v>
      </c>
      <c r="KOD24" s="15" t="s">
        <v>178</v>
      </c>
      <c r="KOE24" s="15" t="s">
        <v>178</v>
      </c>
      <c r="KOF24" s="15" t="s">
        <v>178</v>
      </c>
      <c r="KOG24" s="15" t="s">
        <v>178</v>
      </c>
      <c r="KOH24" s="15" t="s">
        <v>178</v>
      </c>
      <c r="KOI24" s="15" t="s">
        <v>178</v>
      </c>
      <c r="KOJ24" s="15" t="s">
        <v>178</v>
      </c>
      <c r="KOK24" s="15" t="s">
        <v>178</v>
      </c>
      <c r="KOL24" s="15" t="s">
        <v>178</v>
      </c>
      <c r="KOM24" s="15" t="s">
        <v>178</v>
      </c>
      <c r="KON24" s="15" t="s">
        <v>178</v>
      </c>
      <c r="KOO24" s="15" t="s">
        <v>178</v>
      </c>
      <c r="KOP24" s="15" t="s">
        <v>178</v>
      </c>
      <c r="KOQ24" s="15" t="s">
        <v>178</v>
      </c>
      <c r="KOR24" s="15" t="s">
        <v>178</v>
      </c>
      <c r="KOS24" s="15" t="s">
        <v>178</v>
      </c>
      <c r="KOT24" s="15" t="s">
        <v>178</v>
      </c>
      <c r="KOU24" s="15" t="s">
        <v>178</v>
      </c>
      <c r="KOV24" s="15" t="s">
        <v>178</v>
      </c>
      <c r="KOW24" s="15" t="s">
        <v>178</v>
      </c>
      <c r="KOX24" s="15" t="s">
        <v>178</v>
      </c>
      <c r="KOY24" s="15" t="s">
        <v>178</v>
      </c>
      <c r="KOZ24" s="15" t="s">
        <v>178</v>
      </c>
      <c r="KPA24" s="15" t="s">
        <v>178</v>
      </c>
      <c r="KPB24" s="15" t="s">
        <v>178</v>
      </c>
      <c r="KPC24" s="15" t="s">
        <v>178</v>
      </c>
      <c r="KPD24" s="15" t="s">
        <v>178</v>
      </c>
      <c r="KPE24" s="15" t="s">
        <v>178</v>
      </c>
      <c r="KPF24" s="15" t="s">
        <v>178</v>
      </c>
      <c r="KPG24" s="15" t="s">
        <v>178</v>
      </c>
      <c r="KPH24" s="15" t="s">
        <v>178</v>
      </c>
      <c r="KPI24" s="15" t="s">
        <v>178</v>
      </c>
      <c r="KPJ24" s="15" t="s">
        <v>178</v>
      </c>
      <c r="KPK24" s="15" t="s">
        <v>178</v>
      </c>
      <c r="KPL24" s="15" t="s">
        <v>178</v>
      </c>
      <c r="KPM24" s="15" t="s">
        <v>178</v>
      </c>
      <c r="KPN24" s="15" t="s">
        <v>178</v>
      </c>
      <c r="KPO24" s="15" t="s">
        <v>178</v>
      </c>
      <c r="KPP24" s="15" t="s">
        <v>178</v>
      </c>
      <c r="KPQ24" s="15" t="s">
        <v>178</v>
      </c>
      <c r="KPR24" s="15" t="s">
        <v>178</v>
      </c>
      <c r="KPS24" s="15" t="s">
        <v>178</v>
      </c>
      <c r="KPT24" s="15" t="s">
        <v>178</v>
      </c>
      <c r="KPU24" s="15" t="s">
        <v>178</v>
      </c>
      <c r="KPV24" s="15" t="s">
        <v>178</v>
      </c>
      <c r="KPW24" s="15" t="s">
        <v>178</v>
      </c>
      <c r="KPX24" s="15" t="s">
        <v>178</v>
      </c>
      <c r="KPY24" s="15" t="s">
        <v>178</v>
      </c>
      <c r="KPZ24" s="15" t="s">
        <v>178</v>
      </c>
      <c r="KQA24" s="15" t="s">
        <v>178</v>
      </c>
      <c r="KQB24" s="15" t="s">
        <v>178</v>
      </c>
      <c r="KQC24" s="15" t="s">
        <v>178</v>
      </c>
      <c r="KQD24" s="15" t="s">
        <v>178</v>
      </c>
      <c r="KQE24" s="15" t="s">
        <v>178</v>
      </c>
      <c r="KQF24" s="15" t="s">
        <v>178</v>
      </c>
      <c r="KQG24" s="15" t="s">
        <v>178</v>
      </c>
      <c r="KQH24" s="15" t="s">
        <v>178</v>
      </c>
      <c r="KQI24" s="15" t="s">
        <v>178</v>
      </c>
      <c r="KQJ24" s="15" t="s">
        <v>178</v>
      </c>
      <c r="KQK24" s="15" t="s">
        <v>178</v>
      </c>
      <c r="KQL24" s="15" t="s">
        <v>178</v>
      </c>
      <c r="KQM24" s="15" t="s">
        <v>178</v>
      </c>
      <c r="KQN24" s="15" t="s">
        <v>178</v>
      </c>
      <c r="KQO24" s="15" t="s">
        <v>178</v>
      </c>
      <c r="KQP24" s="15" t="s">
        <v>178</v>
      </c>
      <c r="KQQ24" s="15" t="s">
        <v>178</v>
      </c>
      <c r="KQR24" s="15" t="s">
        <v>178</v>
      </c>
      <c r="KQS24" s="15" t="s">
        <v>178</v>
      </c>
      <c r="KQT24" s="15" t="s">
        <v>178</v>
      </c>
      <c r="KQU24" s="15" t="s">
        <v>178</v>
      </c>
      <c r="KQV24" s="15" t="s">
        <v>178</v>
      </c>
      <c r="KQW24" s="15" t="s">
        <v>178</v>
      </c>
      <c r="KQX24" s="15" t="s">
        <v>178</v>
      </c>
      <c r="KQY24" s="15" t="s">
        <v>178</v>
      </c>
      <c r="KQZ24" s="15" t="s">
        <v>178</v>
      </c>
      <c r="KRA24" s="15" t="s">
        <v>178</v>
      </c>
      <c r="KRB24" s="15" t="s">
        <v>178</v>
      </c>
      <c r="KRC24" s="15" t="s">
        <v>178</v>
      </c>
      <c r="KRD24" s="15" t="s">
        <v>178</v>
      </c>
      <c r="KRE24" s="15" t="s">
        <v>178</v>
      </c>
      <c r="KRF24" s="15" t="s">
        <v>178</v>
      </c>
      <c r="KRG24" s="15" t="s">
        <v>178</v>
      </c>
      <c r="KRH24" s="15" t="s">
        <v>178</v>
      </c>
      <c r="KRI24" s="15" t="s">
        <v>178</v>
      </c>
      <c r="KRJ24" s="15" t="s">
        <v>178</v>
      </c>
      <c r="KRK24" s="15" t="s">
        <v>178</v>
      </c>
      <c r="KRL24" s="15" t="s">
        <v>178</v>
      </c>
      <c r="KRM24" s="15" t="s">
        <v>178</v>
      </c>
      <c r="KRN24" s="15" t="s">
        <v>178</v>
      </c>
      <c r="KRO24" s="15" t="s">
        <v>178</v>
      </c>
      <c r="KRP24" s="15" t="s">
        <v>178</v>
      </c>
      <c r="KRQ24" s="15" t="s">
        <v>178</v>
      </c>
      <c r="KRR24" s="15" t="s">
        <v>178</v>
      </c>
      <c r="KRS24" s="15" t="s">
        <v>178</v>
      </c>
      <c r="KRT24" s="15" t="s">
        <v>178</v>
      </c>
      <c r="KRU24" s="15" t="s">
        <v>178</v>
      </c>
      <c r="KRV24" s="15" t="s">
        <v>178</v>
      </c>
      <c r="KRW24" s="15" t="s">
        <v>178</v>
      </c>
      <c r="KRX24" s="15" t="s">
        <v>178</v>
      </c>
      <c r="KRY24" s="15" t="s">
        <v>178</v>
      </c>
      <c r="KRZ24" s="15" t="s">
        <v>178</v>
      </c>
      <c r="KSA24" s="15" t="s">
        <v>178</v>
      </c>
      <c r="KSB24" s="15" t="s">
        <v>178</v>
      </c>
      <c r="KSC24" s="15" t="s">
        <v>178</v>
      </c>
      <c r="KSD24" s="15" t="s">
        <v>178</v>
      </c>
      <c r="KSE24" s="15" t="s">
        <v>178</v>
      </c>
      <c r="KSF24" s="15" t="s">
        <v>178</v>
      </c>
      <c r="KSG24" s="15" t="s">
        <v>178</v>
      </c>
      <c r="KSH24" s="15" t="s">
        <v>178</v>
      </c>
      <c r="KSI24" s="15" t="s">
        <v>178</v>
      </c>
      <c r="KSJ24" s="15" t="s">
        <v>178</v>
      </c>
      <c r="KSK24" s="15" t="s">
        <v>178</v>
      </c>
      <c r="KSL24" s="15" t="s">
        <v>178</v>
      </c>
      <c r="KSM24" s="15" t="s">
        <v>178</v>
      </c>
      <c r="KSN24" s="15" t="s">
        <v>178</v>
      </c>
      <c r="KSO24" s="15" t="s">
        <v>178</v>
      </c>
      <c r="KSP24" s="15" t="s">
        <v>178</v>
      </c>
      <c r="KSQ24" s="15" t="s">
        <v>178</v>
      </c>
      <c r="KSR24" s="15" t="s">
        <v>178</v>
      </c>
      <c r="KSS24" s="15" t="s">
        <v>178</v>
      </c>
      <c r="KST24" s="15" t="s">
        <v>178</v>
      </c>
      <c r="KSU24" s="15" t="s">
        <v>178</v>
      </c>
      <c r="KSV24" s="15" t="s">
        <v>178</v>
      </c>
      <c r="KSW24" s="15" t="s">
        <v>178</v>
      </c>
      <c r="KSX24" s="15" t="s">
        <v>178</v>
      </c>
      <c r="KSY24" s="15" t="s">
        <v>178</v>
      </c>
      <c r="KSZ24" s="15" t="s">
        <v>178</v>
      </c>
      <c r="KTA24" s="15" t="s">
        <v>178</v>
      </c>
      <c r="KTB24" s="15" t="s">
        <v>178</v>
      </c>
      <c r="KTC24" s="15" t="s">
        <v>178</v>
      </c>
      <c r="KTD24" s="15" t="s">
        <v>178</v>
      </c>
      <c r="KTE24" s="15" t="s">
        <v>178</v>
      </c>
      <c r="KTF24" s="15" t="s">
        <v>178</v>
      </c>
      <c r="KTG24" s="15" t="s">
        <v>178</v>
      </c>
      <c r="KTH24" s="15" t="s">
        <v>178</v>
      </c>
      <c r="KTI24" s="15" t="s">
        <v>178</v>
      </c>
      <c r="KTJ24" s="15" t="s">
        <v>178</v>
      </c>
      <c r="KTK24" s="15" t="s">
        <v>178</v>
      </c>
      <c r="KTL24" s="15" t="s">
        <v>178</v>
      </c>
      <c r="KTM24" s="15" t="s">
        <v>178</v>
      </c>
      <c r="KTN24" s="15" t="s">
        <v>178</v>
      </c>
      <c r="KTO24" s="15" t="s">
        <v>178</v>
      </c>
      <c r="KTP24" s="15" t="s">
        <v>178</v>
      </c>
      <c r="KTQ24" s="15" t="s">
        <v>178</v>
      </c>
      <c r="KTR24" s="15" t="s">
        <v>178</v>
      </c>
      <c r="KTS24" s="15" t="s">
        <v>178</v>
      </c>
      <c r="KTT24" s="15" t="s">
        <v>178</v>
      </c>
      <c r="KTU24" s="15" t="s">
        <v>178</v>
      </c>
      <c r="KTV24" s="15" t="s">
        <v>178</v>
      </c>
      <c r="KTW24" s="15" t="s">
        <v>178</v>
      </c>
      <c r="KTX24" s="15" t="s">
        <v>178</v>
      </c>
      <c r="KTY24" s="15" t="s">
        <v>178</v>
      </c>
      <c r="KTZ24" s="15" t="s">
        <v>178</v>
      </c>
      <c r="KUA24" s="15" t="s">
        <v>178</v>
      </c>
      <c r="KUB24" s="15" t="s">
        <v>178</v>
      </c>
      <c r="KUC24" s="15" t="s">
        <v>178</v>
      </c>
      <c r="KUD24" s="15" t="s">
        <v>178</v>
      </c>
      <c r="KUE24" s="15" t="s">
        <v>178</v>
      </c>
      <c r="KUF24" s="15" t="s">
        <v>178</v>
      </c>
      <c r="KUG24" s="15" t="s">
        <v>178</v>
      </c>
      <c r="KUH24" s="15" t="s">
        <v>178</v>
      </c>
      <c r="KUI24" s="15" t="s">
        <v>178</v>
      </c>
      <c r="KUJ24" s="15" t="s">
        <v>178</v>
      </c>
      <c r="KUK24" s="15" t="s">
        <v>178</v>
      </c>
      <c r="KUL24" s="15" t="s">
        <v>178</v>
      </c>
      <c r="KUM24" s="15" t="s">
        <v>178</v>
      </c>
      <c r="KUN24" s="15" t="s">
        <v>178</v>
      </c>
      <c r="KUO24" s="15" t="s">
        <v>178</v>
      </c>
      <c r="KUP24" s="15" t="s">
        <v>178</v>
      </c>
      <c r="KUQ24" s="15" t="s">
        <v>178</v>
      </c>
      <c r="KUR24" s="15" t="s">
        <v>178</v>
      </c>
      <c r="KUS24" s="15" t="s">
        <v>178</v>
      </c>
      <c r="KUT24" s="15" t="s">
        <v>178</v>
      </c>
      <c r="KUU24" s="15" t="s">
        <v>178</v>
      </c>
      <c r="KUV24" s="15" t="s">
        <v>178</v>
      </c>
      <c r="KUW24" s="15" t="s">
        <v>178</v>
      </c>
      <c r="KUX24" s="15" t="s">
        <v>178</v>
      </c>
      <c r="KUY24" s="15" t="s">
        <v>178</v>
      </c>
      <c r="KUZ24" s="15" t="s">
        <v>178</v>
      </c>
      <c r="KVA24" s="15" t="s">
        <v>178</v>
      </c>
      <c r="KVB24" s="15" t="s">
        <v>178</v>
      </c>
      <c r="KVC24" s="15" t="s">
        <v>178</v>
      </c>
      <c r="KVD24" s="15" t="s">
        <v>178</v>
      </c>
      <c r="KVE24" s="15" t="s">
        <v>178</v>
      </c>
      <c r="KVF24" s="15" t="s">
        <v>178</v>
      </c>
      <c r="KVG24" s="15" t="s">
        <v>178</v>
      </c>
      <c r="KVH24" s="15" t="s">
        <v>178</v>
      </c>
      <c r="KVI24" s="15" t="s">
        <v>178</v>
      </c>
      <c r="KVJ24" s="15" t="s">
        <v>178</v>
      </c>
      <c r="KVK24" s="15" t="s">
        <v>178</v>
      </c>
      <c r="KVL24" s="15" t="s">
        <v>178</v>
      </c>
      <c r="KVM24" s="15" t="s">
        <v>178</v>
      </c>
      <c r="KVN24" s="15" t="s">
        <v>178</v>
      </c>
      <c r="KVO24" s="15" t="s">
        <v>178</v>
      </c>
      <c r="KVP24" s="15" t="s">
        <v>178</v>
      </c>
      <c r="KVQ24" s="15" t="s">
        <v>178</v>
      </c>
      <c r="KVR24" s="15" t="s">
        <v>178</v>
      </c>
      <c r="KVS24" s="15" t="s">
        <v>178</v>
      </c>
      <c r="KVT24" s="15" t="s">
        <v>178</v>
      </c>
      <c r="KVU24" s="15" t="s">
        <v>178</v>
      </c>
      <c r="KVV24" s="15" t="s">
        <v>178</v>
      </c>
      <c r="KVW24" s="15" t="s">
        <v>178</v>
      </c>
      <c r="KVX24" s="15" t="s">
        <v>178</v>
      </c>
      <c r="KVY24" s="15" t="s">
        <v>178</v>
      </c>
      <c r="KVZ24" s="15" t="s">
        <v>178</v>
      </c>
      <c r="KWA24" s="15" t="s">
        <v>178</v>
      </c>
      <c r="KWB24" s="15" t="s">
        <v>178</v>
      </c>
      <c r="KWC24" s="15" t="s">
        <v>178</v>
      </c>
      <c r="KWD24" s="15" t="s">
        <v>178</v>
      </c>
      <c r="KWE24" s="15" t="s">
        <v>178</v>
      </c>
      <c r="KWF24" s="15" t="s">
        <v>178</v>
      </c>
      <c r="KWG24" s="15" t="s">
        <v>178</v>
      </c>
      <c r="KWH24" s="15" t="s">
        <v>178</v>
      </c>
      <c r="KWI24" s="15" t="s">
        <v>178</v>
      </c>
      <c r="KWJ24" s="15" t="s">
        <v>178</v>
      </c>
      <c r="KWK24" s="15" t="s">
        <v>178</v>
      </c>
      <c r="KWL24" s="15" t="s">
        <v>178</v>
      </c>
      <c r="KWM24" s="15" t="s">
        <v>178</v>
      </c>
      <c r="KWN24" s="15" t="s">
        <v>178</v>
      </c>
      <c r="KWO24" s="15" t="s">
        <v>178</v>
      </c>
      <c r="KWP24" s="15" t="s">
        <v>178</v>
      </c>
      <c r="KWQ24" s="15" t="s">
        <v>178</v>
      </c>
      <c r="KWR24" s="15" t="s">
        <v>178</v>
      </c>
      <c r="KWS24" s="15" t="s">
        <v>178</v>
      </c>
      <c r="KWT24" s="15" t="s">
        <v>178</v>
      </c>
      <c r="KWU24" s="15" t="s">
        <v>178</v>
      </c>
      <c r="KWV24" s="15" t="s">
        <v>178</v>
      </c>
      <c r="KWW24" s="15" t="s">
        <v>178</v>
      </c>
      <c r="KWX24" s="15" t="s">
        <v>178</v>
      </c>
      <c r="KWY24" s="15" t="s">
        <v>178</v>
      </c>
      <c r="KWZ24" s="15" t="s">
        <v>178</v>
      </c>
      <c r="KXA24" s="15" t="s">
        <v>178</v>
      </c>
      <c r="KXB24" s="15" t="s">
        <v>178</v>
      </c>
      <c r="KXC24" s="15" t="s">
        <v>178</v>
      </c>
      <c r="KXD24" s="15" t="s">
        <v>178</v>
      </c>
      <c r="KXE24" s="15" t="s">
        <v>178</v>
      </c>
      <c r="KXF24" s="15" t="s">
        <v>178</v>
      </c>
      <c r="KXG24" s="15" t="s">
        <v>178</v>
      </c>
      <c r="KXH24" s="15" t="s">
        <v>178</v>
      </c>
      <c r="KXI24" s="15" t="s">
        <v>178</v>
      </c>
      <c r="KXJ24" s="15" t="s">
        <v>178</v>
      </c>
      <c r="KXK24" s="15" t="s">
        <v>178</v>
      </c>
      <c r="KXL24" s="15" t="s">
        <v>178</v>
      </c>
      <c r="KXM24" s="15" t="s">
        <v>178</v>
      </c>
      <c r="KXN24" s="15" t="s">
        <v>178</v>
      </c>
      <c r="KXO24" s="15" t="s">
        <v>178</v>
      </c>
      <c r="KXP24" s="15" t="s">
        <v>178</v>
      </c>
      <c r="KXQ24" s="15" t="s">
        <v>178</v>
      </c>
      <c r="KXR24" s="15" t="s">
        <v>178</v>
      </c>
      <c r="KXS24" s="15" t="s">
        <v>178</v>
      </c>
      <c r="KXT24" s="15" t="s">
        <v>178</v>
      </c>
      <c r="KXU24" s="15" t="s">
        <v>178</v>
      </c>
      <c r="KXV24" s="15" t="s">
        <v>178</v>
      </c>
      <c r="KXW24" s="15" t="s">
        <v>178</v>
      </c>
      <c r="KXX24" s="15" t="s">
        <v>178</v>
      </c>
      <c r="KXY24" s="15" t="s">
        <v>178</v>
      </c>
      <c r="KXZ24" s="15" t="s">
        <v>178</v>
      </c>
      <c r="KYA24" s="15" t="s">
        <v>178</v>
      </c>
      <c r="KYB24" s="15" t="s">
        <v>178</v>
      </c>
      <c r="KYC24" s="15" t="s">
        <v>178</v>
      </c>
      <c r="KYD24" s="15" t="s">
        <v>178</v>
      </c>
      <c r="KYE24" s="15" t="s">
        <v>178</v>
      </c>
      <c r="KYF24" s="15" t="s">
        <v>178</v>
      </c>
      <c r="KYG24" s="15" t="s">
        <v>178</v>
      </c>
      <c r="KYH24" s="15" t="s">
        <v>178</v>
      </c>
      <c r="KYI24" s="15" t="s">
        <v>178</v>
      </c>
      <c r="KYJ24" s="15" t="s">
        <v>178</v>
      </c>
      <c r="KYK24" s="15" t="s">
        <v>178</v>
      </c>
      <c r="KYL24" s="15" t="s">
        <v>178</v>
      </c>
      <c r="KYM24" s="15" t="s">
        <v>178</v>
      </c>
      <c r="KYN24" s="15" t="s">
        <v>178</v>
      </c>
      <c r="KYO24" s="15" t="s">
        <v>178</v>
      </c>
      <c r="KYP24" s="15" t="s">
        <v>178</v>
      </c>
      <c r="KYQ24" s="15" t="s">
        <v>178</v>
      </c>
      <c r="KYR24" s="15" t="s">
        <v>178</v>
      </c>
      <c r="KYS24" s="15" t="s">
        <v>178</v>
      </c>
      <c r="KYT24" s="15" t="s">
        <v>178</v>
      </c>
      <c r="KYU24" s="15" t="s">
        <v>178</v>
      </c>
      <c r="KYV24" s="15" t="s">
        <v>178</v>
      </c>
      <c r="KYW24" s="15" t="s">
        <v>178</v>
      </c>
      <c r="KYX24" s="15" t="s">
        <v>178</v>
      </c>
      <c r="KYY24" s="15" t="s">
        <v>178</v>
      </c>
      <c r="KYZ24" s="15" t="s">
        <v>178</v>
      </c>
      <c r="KZA24" s="15" t="s">
        <v>178</v>
      </c>
      <c r="KZB24" s="15" t="s">
        <v>178</v>
      </c>
      <c r="KZC24" s="15" t="s">
        <v>178</v>
      </c>
      <c r="KZD24" s="15" t="s">
        <v>178</v>
      </c>
      <c r="KZE24" s="15" t="s">
        <v>178</v>
      </c>
      <c r="KZF24" s="15" t="s">
        <v>178</v>
      </c>
      <c r="KZG24" s="15" t="s">
        <v>178</v>
      </c>
      <c r="KZH24" s="15" t="s">
        <v>178</v>
      </c>
      <c r="KZI24" s="15" t="s">
        <v>178</v>
      </c>
      <c r="KZJ24" s="15" t="s">
        <v>178</v>
      </c>
      <c r="KZK24" s="15" t="s">
        <v>178</v>
      </c>
      <c r="KZL24" s="15" t="s">
        <v>178</v>
      </c>
      <c r="KZM24" s="15" t="s">
        <v>178</v>
      </c>
      <c r="KZN24" s="15" t="s">
        <v>178</v>
      </c>
      <c r="KZO24" s="15" t="s">
        <v>178</v>
      </c>
      <c r="KZP24" s="15" t="s">
        <v>178</v>
      </c>
      <c r="KZQ24" s="15" t="s">
        <v>178</v>
      </c>
      <c r="KZR24" s="15" t="s">
        <v>178</v>
      </c>
      <c r="KZS24" s="15" t="s">
        <v>178</v>
      </c>
      <c r="KZT24" s="15" t="s">
        <v>178</v>
      </c>
      <c r="KZU24" s="15" t="s">
        <v>178</v>
      </c>
      <c r="KZV24" s="15" t="s">
        <v>178</v>
      </c>
      <c r="KZW24" s="15" t="s">
        <v>178</v>
      </c>
      <c r="KZX24" s="15" t="s">
        <v>178</v>
      </c>
      <c r="KZY24" s="15" t="s">
        <v>178</v>
      </c>
      <c r="KZZ24" s="15" t="s">
        <v>178</v>
      </c>
      <c r="LAA24" s="15" t="s">
        <v>178</v>
      </c>
      <c r="LAB24" s="15" t="s">
        <v>178</v>
      </c>
      <c r="LAC24" s="15" t="s">
        <v>178</v>
      </c>
      <c r="LAD24" s="15" t="s">
        <v>178</v>
      </c>
      <c r="LAE24" s="15" t="s">
        <v>178</v>
      </c>
      <c r="LAF24" s="15" t="s">
        <v>178</v>
      </c>
      <c r="LAG24" s="15" t="s">
        <v>178</v>
      </c>
      <c r="LAH24" s="15" t="s">
        <v>178</v>
      </c>
      <c r="LAI24" s="15" t="s">
        <v>178</v>
      </c>
      <c r="LAJ24" s="15" t="s">
        <v>178</v>
      </c>
      <c r="LAK24" s="15" t="s">
        <v>178</v>
      </c>
      <c r="LAL24" s="15" t="s">
        <v>178</v>
      </c>
      <c r="LAM24" s="15" t="s">
        <v>178</v>
      </c>
      <c r="LAN24" s="15" t="s">
        <v>178</v>
      </c>
      <c r="LAO24" s="15" t="s">
        <v>178</v>
      </c>
      <c r="LAP24" s="15" t="s">
        <v>178</v>
      </c>
      <c r="LAQ24" s="15" t="s">
        <v>178</v>
      </c>
      <c r="LAR24" s="15" t="s">
        <v>178</v>
      </c>
      <c r="LAS24" s="15" t="s">
        <v>178</v>
      </c>
      <c r="LAT24" s="15" t="s">
        <v>178</v>
      </c>
      <c r="LAU24" s="15" t="s">
        <v>178</v>
      </c>
      <c r="LAV24" s="15" t="s">
        <v>178</v>
      </c>
      <c r="LAW24" s="15" t="s">
        <v>178</v>
      </c>
      <c r="LAX24" s="15" t="s">
        <v>178</v>
      </c>
      <c r="LAY24" s="15" t="s">
        <v>178</v>
      </c>
      <c r="LAZ24" s="15" t="s">
        <v>178</v>
      </c>
      <c r="LBA24" s="15" t="s">
        <v>178</v>
      </c>
      <c r="LBB24" s="15" t="s">
        <v>178</v>
      </c>
      <c r="LBC24" s="15" t="s">
        <v>178</v>
      </c>
      <c r="LBD24" s="15" t="s">
        <v>178</v>
      </c>
      <c r="LBE24" s="15" t="s">
        <v>178</v>
      </c>
      <c r="LBF24" s="15" t="s">
        <v>178</v>
      </c>
      <c r="LBG24" s="15" t="s">
        <v>178</v>
      </c>
      <c r="LBH24" s="15" t="s">
        <v>178</v>
      </c>
      <c r="LBI24" s="15" t="s">
        <v>178</v>
      </c>
      <c r="LBJ24" s="15" t="s">
        <v>178</v>
      </c>
      <c r="LBK24" s="15" t="s">
        <v>178</v>
      </c>
      <c r="LBL24" s="15" t="s">
        <v>178</v>
      </c>
      <c r="LBM24" s="15" t="s">
        <v>178</v>
      </c>
      <c r="LBN24" s="15" t="s">
        <v>178</v>
      </c>
      <c r="LBO24" s="15" t="s">
        <v>178</v>
      </c>
      <c r="LBP24" s="15" t="s">
        <v>178</v>
      </c>
      <c r="LBQ24" s="15" t="s">
        <v>178</v>
      </c>
      <c r="LBR24" s="15" t="s">
        <v>178</v>
      </c>
      <c r="LBS24" s="15" t="s">
        <v>178</v>
      </c>
      <c r="LBT24" s="15" t="s">
        <v>178</v>
      </c>
      <c r="LBU24" s="15" t="s">
        <v>178</v>
      </c>
      <c r="LBV24" s="15" t="s">
        <v>178</v>
      </c>
      <c r="LBW24" s="15" t="s">
        <v>178</v>
      </c>
      <c r="LBX24" s="15" t="s">
        <v>178</v>
      </c>
      <c r="LBY24" s="15" t="s">
        <v>178</v>
      </c>
      <c r="LBZ24" s="15" t="s">
        <v>178</v>
      </c>
      <c r="LCA24" s="15" t="s">
        <v>178</v>
      </c>
      <c r="LCB24" s="15" t="s">
        <v>178</v>
      </c>
      <c r="LCC24" s="15" t="s">
        <v>178</v>
      </c>
      <c r="LCD24" s="15" t="s">
        <v>178</v>
      </c>
      <c r="LCE24" s="15" t="s">
        <v>178</v>
      </c>
      <c r="LCF24" s="15" t="s">
        <v>178</v>
      </c>
      <c r="LCG24" s="15" t="s">
        <v>178</v>
      </c>
      <c r="LCH24" s="15" t="s">
        <v>178</v>
      </c>
      <c r="LCI24" s="15" t="s">
        <v>178</v>
      </c>
      <c r="LCJ24" s="15" t="s">
        <v>178</v>
      </c>
      <c r="LCK24" s="15" t="s">
        <v>178</v>
      </c>
      <c r="LCL24" s="15" t="s">
        <v>178</v>
      </c>
      <c r="LCM24" s="15" t="s">
        <v>178</v>
      </c>
      <c r="LCN24" s="15" t="s">
        <v>178</v>
      </c>
      <c r="LCO24" s="15" t="s">
        <v>178</v>
      </c>
      <c r="LCP24" s="15" t="s">
        <v>178</v>
      </c>
      <c r="LCQ24" s="15" t="s">
        <v>178</v>
      </c>
      <c r="LCR24" s="15" t="s">
        <v>178</v>
      </c>
      <c r="LCS24" s="15" t="s">
        <v>178</v>
      </c>
      <c r="LCT24" s="15" t="s">
        <v>178</v>
      </c>
      <c r="LCU24" s="15" t="s">
        <v>178</v>
      </c>
      <c r="LCV24" s="15" t="s">
        <v>178</v>
      </c>
      <c r="LCW24" s="15" t="s">
        <v>178</v>
      </c>
      <c r="LCX24" s="15" t="s">
        <v>178</v>
      </c>
      <c r="LCY24" s="15" t="s">
        <v>178</v>
      </c>
      <c r="LCZ24" s="15" t="s">
        <v>178</v>
      </c>
      <c r="LDA24" s="15" t="s">
        <v>178</v>
      </c>
      <c r="LDB24" s="15" t="s">
        <v>178</v>
      </c>
      <c r="LDC24" s="15" t="s">
        <v>178</v>
      </c>
      <c r="LDD24" s="15" t="s">
        <v>178</v>
      </c>
      <c r="LDE24" s="15" t="s">
        <v>178</v>
      </c>
      <c r="LDF24" s="15" t="s">
        <v>178</v>
      </c>
      <c r="LDG24" s="15" t="s">
        <v>178</v>
      </c>
      <c r="LDH24" s="15" t="s">
        <v>178</v>
      </c>
      <c r="LDI24" s="15" t="s">
        <v>178</v>
      </c>
      <c r="LDJ24" s="15" t="s">
        <v>178</v>
      </c>
      <c r="LDK24" s="15" t="s">
        <v>178</v>
      </c>
      <c r="LDL24" s="15" t="s">
        <v>178</v>
      </c>
      <c r="LDM24" s="15" t="s">
        <v>178</v>
      </c>
      <c r="LDN24" s="15" t="s">
        <v>178</v>
      </c>
      <c r="LDO24" s="15" t="s">
        <v>178</v>
      </c>
      <c r="LDP24" s="15" t="s">
        <v>178</v>
      </c>
      <c r="LDQ24" s="15" t="s">
        <v>178</v>
      </c>
      <c r="LDR24" s="15" t="s">
        <v>178</v>
      </c>
      <c r="LDS24" s="15" t="s">
        <v>178</v>
      </c>
      <c r="LDT24" s="15" t="s">
        <v>178</v>
      </c>
      <c r="LDU24" s="15" t="s">
        <v>178</v>
      </c>
      <c r="LDV24" s="15" t="s">
        <v>178</v>
      </c>
      <c r="LDW24" s="15" t="s">
        <v>178</v>
      </c>
      <c r="LDX24" s="15" t="s">
        <v>178</v>
      </c>
      <c r="LDY24" s="15" t="s">
        <v>178</v>
      </c>
      <c r="LDZ24" s="15" t="s">
        <v>178</v>
      </c>
      <c r="LEA24" s="15" t="s">
        <v>178</v>
      </c>
      <c r="LEB24" s="15" t="s">
        <v>178</v>
      </c>
      <c r="LEC24" s="15" t="s">
        <v>178</v>
      </c>
      <c r="LED24" s="15" t="s">
        <v>178</v>
      </c>
      <c r="LEE24" s="15" t="s">
        <v>178</v>
      </c>
      <c r="LEF24" s="15" t="s">
        <v>178</v>
      </c>
      <c r="LEG24" s="15" t="s">
        <v>178</v>
      </c>
      <c r="LEH24" s="15" t="s">
        <v>178</v>
      </c>
      <c r="LEI24" s="15" t="s">
        <v>178</v>
      </c>
      <c r="LEJ24" s="15" t="s">
        <v>178</v>
      </c>
      <c r="LEK24" s="15" t="s">
        <v>178</v>
      </c>
      <c r="LEL24" s="15" t="s">
        <v>178</v>
      </c>
      <c r="LEM24" s="15" t="s">
        <v>178</v>
      </c>
      <c r="LEN24" s="15" t="s">
        <v>178</v>
      </c>
      <c r="LEO24" s="15" t="s">
        <v>178</v>
      </c>
      <c r="LEP24" s="15" t="s">
        <v>178</v>
      </c>
      <c r="LEQ24" s="15" t="s">
        <v>178</v>
      </c>
      <c r="LER24" s="15" t="s">
        <v>178</v>
      </c>
      <c r="LES24" s="15" t="s">
        <v>178</v>
      </c>
      <c r="LET24" s="15" t="s">
        <v>178</v>
      </c>
      <c r="LEU24" s="15" t="s">
        <v>178</v>
      </c>
      <c r="LEV24" s="15" t="s">
        <v>178</v>
      </c>
      <c r="LEW24" s="15" t="s">
        <v>178</v>
      </c>
      <c r="LEX24" s="15" t="s">
        <v>178</v>
      </c>
      <c r="LEY24" s="15" t="s">
        <v>178</v>
      </c>
      <c r="LEZ24" s="15" t="s">
        <v>178</v>
      </c>
      <c r="LFA24" s="15" t="s">
        <v>178</v>
      </c>
      <c r="LFB24" s="15" t="s">
        <v>178</v>
      </c>
      <c r="LFC24" s="15" t="s">
        <v>178</v>
      </c>
      <c r="LFD24" s="15" t="s">
        <v>178</v>
      </c>
      <c r="LFE24" s="15" t="s">
        <v>178</v>
      </c>
      <c r="LFF24" s="15" t="s">
        <v>178</v>
      </c>
      <c r="LFG24" s="15" t="s">
        <v>178</v>
      </c>
      <c r="LFH24" s="15" t="s">
        <v>178</v>
      </c>
      <c r="LFI24" s="15" t="s">
        <v>178</v>
      </c>
      <c r="LFJ24" s="15" t="s">
        <v>178</v>
      </c>
      <c r="LFK24" s="15" t="s">
        <v>178</v>
      </c>
      <c r="LFL24" s="15" t="s">
        <v>178</v>
      </c>
      <c r="LFM24" s="15" t="s">
        <v>178</v>
      </c>
      <c r="LFN24" s="15" t="s">
        <v>178</v>
      </c>
      <c r="LFO24" s="15" t="s">
        <v>178</v>
      </c>
      <c r="LFP24" s="15" t="s">
        <v>178</v>
      </c>
      <c r="LFQ24" s="15" t="s">
        <v>178</v>
      </c>
      <c r="LFR24" s="15" t="s">
        <v>178</v>
      </c>
      <c r="LFS24" s="15" t="s">
        <v>178</v>
      </c>
      <c r="LFT24" s="15" t="s">
        <v>178</v>
      </c>
      <c r="LFU24" s="15" t="s">
        <v>178</v>
      </c>
      <c r="LFV24" s="15" t="s">
        <v>178</v>
      </c>
      <c r="LFW24" s="15" t="s">
        <v>178</v>
      </c>
      <c r="LFX24" s="15" t="s">
        <v>178</v>
      </c>
      <c r="LFY24" s="15" t="s">
        <v>178</v>
      </c>
      <c r="LFZ24" s="15" t="s">
        <v>178</v>
      </c>
      <c r="LGA24" s="15" t="s">
        <v>178</v>
      </c>
      <c r="LGB24" s="15" t="s">
        <v>178</v>
      </c>
      <c r="LGC24" s="15" t="s">
        <v>178</v>
      </c>
      <c r="LGD24" s="15" t="s">
        <v>178</v>
      </c>
      <c r="LGE24" s="15" t="s">
        <v>178</v>
      </c>
      <c r="LGF24" s="15" t="s">
        <v>178</v>
      </c>
      <c r="LGG24" s="15" t="s">
        <v>178</v>
      </c>
      <c r="LGH24" s="15" t="s">
        <v>178</v>
      </c>
      <c r="LGI24" s="15" t="s">
        <v>178</v>
      </c>
      <c r="LGJ24" s="15" t="s">
        <v>178</v>
      </c>
      <c r="LGK24" s="15" t="s">
        <v>178</v>
      </c>
      <c r="LGL24" s="15" t="s">
        <v>178</v>
      </c>
      <c r="LGM24" s="15" t="s">
        <v>178</v>
      </c>
      <c r="LGN24" s="15" t="s">
        <v>178</v>
      </c>
      <c r="LGO24" s="15" t="s">
        <v>178</v>
      </c>
      <c r="LGP24" s="15" t="s">
        <v>178</v>
      </c>
      <c r="LGQ24" s="15" t="s">
        <v>178</v>
      </c>
      <c r="LGR24" s="15" t="s">
        <v>178</v>
      </c>
      <c r="LGS24" s="15" t="s">
        <v>178</v>
      </c>
      <c r="LGT24" s="15" t="s">
        <v>178</v>
      </c>
      <c r="LGU24" s="15" t="s">
        <v>178</v>
      </c>
      <c r="LGV24" s="15" t="s">
        <v>178</v>
      </c>
      <c r="LGW24" s="15" t="s">
        <v>178</v>
      </c>
      <c r="LGX24" s="15" t="s">
        <v>178</v>
      </c>
      <c r="LGY24" s="15" t="s">
        <v>178</v>
      </c>
      <c r="LGZ24" s="15" t="s">
        <v>178</v>
      </c>
      <c r="LHA24" s="15" t="s">
        <v>178</v>
      </c>
      <c r="LHB24" s="15" t="s">
        <v>178</v>
      </c>
      <c r="LHC24" s="15" t="s">
        <v>178</v>
      </c>
      <c r="LHD24" s="15" t="s">
        <v>178</v>
      </c>
      <c r="LHE24" s="15" t="s">
        <v>178</v>
      </c>
      <c r="LHF24" s="15" t="s">
        <v>178</v>
      </c>
      <c r="LHG24" s="15" t="s">
        <v>178</v>
      </c>
      <c r="LHH24" s="15" t="s">
        <v>178</v>
      </c>
      <c r="LHI24" s="15" t="s">
        <v>178</v>
      </c>
      <c r="LHJ24" s="15" t="s">
        <v>178</v>
      </c>
      <c r="LHK24" s="15" t="s">
        <v>178</v>
      </c>
      <c r="LHL24" s="15" t="s">
        <v>178</v>
      </c>
      <c r="LHM24" s="15" t="s">
        <v>178</v>
      </c>
      <c r="LHN24" s="15" t="s">
        <v>178</v>
      </c>
      <c r="LHO24" s="15" t="s">
        <v>178</v>
      </c>
      <c r="LHP24" s="15" t="s">
        <v>178</v>
      </c>
      <c r="LHQ24" s="15" t="s">
        <v>178</v>
      </c>
      <c r="LHR24" s="15" t="s">
        <v>178</v>
      </c>
      <c r="LHS24" s="15" t="s">
        <v>178</v>
      </c>
      <c r="LHT24" s="15" t="s">
        <v>178</v>
      </c>
      <c r="LHU24" s="15" t="s">
        <v>178</v>
      </c>
      <c r="LHV24" s="15" t="s">
        <v>178</v>
      </c>
      <c r="LHW24" s="15" t="s">
        <v>178</v>
      </c>
      <c r="LHX24" s="15" t="s">
        <v>178</v>
      </c>
      <c r="LHY24" s="15" t="s">
        <v>178</v>
      </c>
      <c r="LHZ24" s="15" t="s">
        <v>178</v>
      </c>
      <c r="LIA24" s="15" t="s">
        <v>178</v>
      </c>
      <c r="LIB24" s="15" t="s">
        <v>178</v>
      </c>
      <c r="LIC24" s="15" t="s">
        <v>178</v>
      </c>
      <c r="LID24" s="15" t="s">
        <v>178</v>
      </c>
      <c r="LIE24" s="15" t="s">
        <v>178</v>
      </c>
      <c r="LIF24" s="15" t="s">
        <v>178</v>
      </c>
      <c r="LIG24" s="15" t="s">
        <v>178</v>
      </c>
      <c r="LIH24" s="15" t="s">
        <v>178</v>
      </c>
      <c r="LII24" s="15" t="s">
        <v>178</v>
      </c>
      <c r="LIJ24" s="15" t="s">
        <v>178</v>
      </c>
      <c r="LIK24" s="15" t="s">
        <v>178</v>
      </c>
      <c r="LIL24" s="15" t="s">
        <v>178</v>
      </c>
      <c r="LIM24" s="15" t="s">
        <v>178</v>
      </c>
      <c r="LIN24" s="15" t="s">
        <v>178</v>
      </c>
      <c r="LIO24" s="15" t="s">
        <v>178</v>
      </c>
      <c r="LIP24" s="15" t="s">
        <v>178</v>
      </c>
      <c r="LIQ24" s="15" t="s">
        <v>178</v>
      </c>
      <c r="LIR24" s="15" t="s">
        <v>178</v>
      </c>
      <c r="LIS24" s="15" t="s">
        <v>178</v>
      </c>
      <c r="LIT24" s="15" t="s">
        <v>178</v>
      </c>
      <c r="LIU24" s="15" t="s">
        <v>178</v>
      </c>
      <c r="LIV24" s="15" t="s">
        <v>178</v>
      </c>
      <c r="LIW24" s="15" t="s">
        <v>178</v>
      </c>
      <c r="LIX24" s="15" t="s">
        <v>178</v>
      </c>
      <c r="LIY24" s="15" t="s">
        <v>178</v>
      </c>
      <c r="LIZ24" s="15" t="s">
        <v>178</v>
      </c>
      <c r="LJA24" s="15" t="s">
        <v>178</v>
      </c>
      <c r="LJB24" s="15" t="s">
        <v>178</v>
      </c>
      <c r="LJC24" s="15" t="s">
        <v>178</v>
      </c>
      <c r="LJD24" s="15" t="s">
        <v>178</v>
      </c>
      <c r="LJE24" s="15" t="s">
        <v>178</v>
      </c>
      <c r="LJF24" s="15" t="s">
        <v>178</v>
      </c>
      <c r="LJG24" s="15" t="s">
        <v>178</v>
      </c>
      <c r="LJH24" s="15" t="s">
        <v>178</v>
      </c>
      <c r="LJI24" s="15" t="s">
        <v>178</v>
      </c>
      <c r="LJJ24" s="15" t="s">
        <v>178</v>
      </c>
      <c r="LJK24" s="15" t="s">
        <v>178</v>
      </c>
      <c r="LJL24" s="15" t="s">
        <v>178</v>
      </c>
      <c r="LJM24" s="15" t="s">
        <v>178</v>
      </c>
      <c r="LJN24" s="15" t="s">
        <v>178</v>
      </c>
      <c r="LJO24" s="15" t="s">
        <v>178</v>
      </c>
      <c r="LJP24" s="15" t="s">
        <v>178</v>
      </c>
      <c r="LJQ24" s="15" t="s">
        <v>178</v>
      </c>
      <c r="LJR24" s="15" t="s">
        <v>178</v>
      </c>
      <c r="LJS24" s="15" t="s">
        <v>178</v>
      </c>
      <c r="LJT24" s="15" t="s">
        <v>178</v>
      </c>
      <c r="LJU24" s="15" t="s">
        <v>178</v>
      </c>
      <c r="LJV24" s="15" t="s">
        <v>178</v>
      </c>
      <c r="LJW24" s="15" t="s">
        <v>178</v>
      </c>
      <c r="LJX24" s="15" t="s">
        <v>178</v>
      </c>
      <c r="LJY24" s="15" t="s">
        <v>178</v>
      </c>
      <c r="LJZ24" s="15" t="s">
        <v>178</v>
      </c>
      <c r="LKA24" s="15" t="s">
        <v>178</v>
      </c>
      <c r="LKB24" s="15" t="s">
        <v>178</v>
      </c>
      <c r="LKC24" s="15" t="s">
        <v>178</v>
      </c>
      <c r="LKD24" s="15" t="s">
        <v>178</v>
      </c>
      <c r="LKE24" s="15" t="s">
        <v>178</v>
      </c>
      <c r="LKF24" s="15" t="s">
        <v>178</v>
      </c>
      <c r="LKG24" s="15" t="s">
        <v>178</v>
      </c>
      <c r="LKH24" s="15" t="s">
        <v>178</v>
      </c>
      <c r="LKI24" s="15" t="s">
        <v>178</v>
      </c>
      <c r="LKJ24" s="15" t="s">
        <v>178</v>
      </c>
      <c r="LKK24" s="15" t="s">
        <v>178</v>
      </c>
      <c r="LKL24" s="15" t="s">
        <v>178</v>
      </c>
      <c r="LKM24" s="15" t="s">
        <v>178</v>
      </c>
      <c r="LKN24" s="15" t="s">
        <v>178</v>
      </c>
      <c r="LKO24" s="15" t="s">
        <v>178</v>
      </c>
      <c r="LKP24" s="15" t="s">
        <v>178</v>
      </c>
      <c r="LKQ24" s="15" t="s">
        <v>178</v>
      </c>
      <c r="LKR24" s="15" t="s">
        <v>178</v>
      </c>
      <c r="LKS24" s="15" t="s">
        <v>178</v>
      </c>
      <c r="LKT24" s="15" t="s">
        <v>178</v>
      </c>
      <c r="LKU24" s="15" t="s">
        <v>178</v>
      </c>
      <c r="LKV24" s="15" t="s">
        <v>178</v>
      </c>
      <c r="LKW24" s="15" t="s">
        <v>178</v>
      </c>
      <c r="LKX24" s="15" t="s">
        <v>178</v>
      </c>
      <c r="LKY24" s="15" t="s">
        <v>178</v>
      </c>
      <c r="LKZ24" s="15" t="s">
        <v>178</v>
      </c>
      <c r="LLA24" s="15" t="s">
        <v>178</v>
      </c>
      <c r="LLB24" s="15" t="s">
        <v>178</v>
      </c>
      <c r="LLC24" s="15" t="s">
        <v>178</v>
      </c>
      <c r="LLD24" s="15" t="s">
        <v>178</v>
      </c>
      <c r="LLE24" s="15" t="s">
        <v>178</v>
      </c>
      <c r="LLF24" s="15" t="s">
        <v>178</v>
      </c>
      <c r="LLG24" s="15" t="s">
        <v>178</v>
      </c>
      <c r="LLH24" s="15" t="s">
        <v>178</v>
      </c>
      <c r="LLI24" s="15" t="s">
        <v>178</v>
      </c>
      <c r="LLJ24" s="15" t="s">
        <v>178</v>
      </c>
      <c r="LLK24" s="15" t="s">
        <v>178</v>
      </c>
      <c r="LLL24" s="15" t="s">
        <v>178</v>
      </c>
      <c r="LLM24" s="15" t="s">
        <v>178</v>
      </c>
      <c r="LLN24" s="15" t="s">
        <v>178</v>
      </c>
      <c r="LLO24" s="15" t="s">
        <v>178</v>
      </c>
      <c r="LLP24" s="15" t="s">
        <v>178</v>
      </c>
      <c r="LLQ24" s="15" t="s">
        <v>178</v>
      </c>
      <c r="LLR24" s="15" t="s">
        <v>178</v>
      </c>
      <c r="LLS24" s="15" t="s">
        <v>178</v>
      </c>
      <c r="LLT24" s="15" t="s">
        <v>178</v>
      </c>
      <c r="LLU24" s="15" t="s">
        <v>178</v>
      </c>
      <c r="LLV24" s="15" t="s">
        <v>178</v>
      </c>
      <c r="LLW24" s="15" t="s">
        <v>178</v>
      </c>
      <c r="LLX24" s="15" t="s">
        <v>178</v>
      </c>
      <c r="LLY24" s="15" t="s">
        <v>178</v>
      </c>
      <c r="LLZ24" s="15" t="s">
        <v>178</v>
      </c>
      <c r="LMA24" s="15" t="s">
        <v>178</v>
      </c>
      <c r="LMB24" s="15" t="s">
        <v>178</v>
      </c>
      <c r="LMC24" s="15" t="s">
        <v>178</v>
      </c>
      <c r="LMD24" s="15" t="s">
        <v>178</v>
      </c>
      <c r="LME24" s="15" t="s">
        <v>178</v>
      </c>
      <c r="LMF24" s="15" t="s">
        <v>178</v>
      </c>
      <c r="LMG24" s="15" t="s">
        <v>178</v>
      </c>
      <c r="LMH24" s="15" t="s">
        <v>178</v>
      </c>
      <c r="LMI24" s="15" t="s">
        <v>178</v>
      </c>
      <c r="LMJ24" s="15" t="s">
        <v>178</v>
      </c>
      <c r="LMK24" s="15" t="s">
        <v>178</v>
      </c>
      <c r="LML24" s="15" t="s">
        <v>178</v>
      </c>
      <c r="LMM24" s="15" t="s">
        <v>178</v>
      </c>
      <c r="LMN24" s="15" t="s">
        <v>178</v>
      </c>
      <c r="LMO24" s="15" t="s">
        <v>178</v>
      </c>
      <c r="LMP24" s="15" t="s">
        <v>178</v>
      </c>
      <c r="LMQ24" s="15" t="s">
        <v>178</v>
      </c>
      <c r="LMR24" s="15" t="s">
        <v>178</v>
      </c>
      <c r="LMS24" s="15" t="s">
        <v>178</v>
      </c>
      <c r="LMT24" s="15" t="s">
        <v>178</v>
      </c>
      <c r="LMU24" s="15" t="s">
        <v>178</v>
      </c>
      <c r="LMV24" s="15" t="s">
        <v>178</v>
      </c>
      <c r="LMW24" s="15" t="s">
        <v>178</v>
      </c>
      <c r="LMX24" s="15" t="s">
        <v>178</v>
      </c>
      <c r="LMY24" s="15" t="s">
        <v>178</v>
      </c>
      <c r="LMZ24" s="15" t="s">
        <v>178</v>
      </c>
      <c r="LNA24" s="15" t="s">
        <v>178</v>
      </c>
      <c r="LNB24" s="15" t="s">
        <v>178</v>
      </c>
      <c r="LNC24" s="15" t="s">
        <v>178</v>
      </c>
      <c r="LND24" s="15" t="s">
        <v>178</v>
      </c>
      <c r="LNE24" s="15" t="s">
        <v>178</v>
      </c>
      <c r="LNF24" s="15" t="s">
        <v>178</v>
      </c>
      <c r="LNG24" s="15" t="s">
        <v>178</v>
      </c>
      <c r="LNH24" s="15" t="s">
        <v>178</v>
      </c>
      <c r="LNI24" s="15" t="s">
        <v>178</v>
      </c>
      <c r="LNJ24" s="15" t="s">
        <v>178</v>
      </c>
      <c r="LNK24" s="15" t="s">
        <v>178</v>
      </c>
      <c r="LNL24" s="15" t="s">
        <v>178</v>
      </c>
      <c r="LNM24" s="15" t="s">
        <v>178</v>
      </c>
      <c r="LNN24" s="15" t="s">
        <v>178</v>
      </c>
      <c r="LNO24" s="15" t="s">
        <v>178</v>
      </c>
      <c r="LNP24" s="15" t="s">
        <v>178</v>
      </c>
      <c r="LNQ24" s="15" t="s">
        <v>178</v>
      </c>
      <c r="LNR24" s="15" t="s">
        <v>178</v>
      </c>
      <c r="LNS24" s="15" t="s">
        <v>178</v>
      </c>
      <c r="LNT24" s="15" t="s">
        <v>178</v>
      </c>
      <c r="LNU24" s="15" t="s">
        <v>178</v>
      </c>
      <c r="LNV24" s="15" t="s">
        <v>178</v>
      </c>
      <c r="LNW24" s="15" t="s">
        <v>178</v>
      </c>
      <c r="LNX24" s="15" t="s">
        <v>178</v>
      </c>
      <c r="LNY24" s="15" t="s">
        <v>178</v>
      </c>
      <c r="LNZ24" s="15" t="s">
        <v>178</v>
      </c>
      <c r="LOA24" s="15" t="s">
        <v>178</v>
      </c>
      <c r="LOB24" s="15" t="s">
        <v>178</v>
      </c>
      <c r="LOC24" s="15" t="s">
        <v>178</v>
      </c>
      <c r="LOD24" s="15" t="s">
        <v>178</v>
      </c>
      <c r="LOE24" s="15" t="s">
        <v>178</v>
      </c>
      <c r="LOF24" s="15" t="s">
        <v>178</v>
      </c>
      <c r="LOG24" s="15" t="s">
        <v>178</v>
      </c>
      <c r="LOH24" s="15" t="s">
        <v>178</v>
      </c>
      <c r="LOI24" s="15" t="s">
        <v>178</v>
      </c>
      <c r="LOJ24" s="15" t="s">
        <v>178</v>
      </c>
      <c r="LOK24" s="15" t="s">
        <v>178</v>
      </c>
      <c r="LOL24" s="15" t="s">
        <v>178</v>
      </c>
      <c r="LOM24" s="15" t="s">
        <v>178</v>
      </c>
      <c r="LON24" s="15" t="s">
        <v>178</v>
      </c>
      <c r="LOO24" s="15" t="s">
        <v>178</v>
      </c>
      <c r="LOP24" s="15" t="s">
        <v>178</v>
      </c>
      <c r="LOQ24" s="15" t="s">
        <v>178</v>
      </c>
      <c r="LOR24" s="15" t="s">
        <v>178</v>
      </c>
      <c r="LOS24" s="15" t="s">
        <v>178</v>
      </c>
      <c r="LOT24" s="15" t="s">
        <v>178</v>
      </c>
      <c r="LOU24" s="15" t="s">
        <v>178</v>
      </c>
      <c r="LOV24" s="15" t="s">
        <v>178</v>
      </c>
      <c r="LOW24" s="15" t="s">
        <v>178</v>
      </c>
      <c r="LOX24" s="15" t="s">
        <v>178</v>
      </c>
      <c r="LOY24" s="15" t="s">
        <v>178</v>
      </c>
      <c r="LOZ24" s="15" t="s">
        <v>178</v>
      </c>
      <c r="LPA24" s="15" t="s">
        <v>178</v>
      </c>
      <c r="LPB24" s="15" t="s">
        <v>178</v>
      </c>
      <c r="LPC24" s="15" t="s">
        <v>178</v>
      </c>
      <c r="LPD24" s="15" t="s">
        <v>178</v>
      </c>
      <c r="LPE24" s="15" t="s">
        <v>178</v>
      </c>
      <c r="LPF24" s="15" t="s">
        <v>178</v>
      </c>
      <c r="LPG24" s="15" t="s">
        <v>178</v>
      </c>
      <c r="LPH24" s="15" t="s">
        <v>178</v>
      </c>
      <c r="LPI24" s="15" t="s">
        <v>178</v>
      </c>
      <c r="LPJ24" s="15" t="s">
        <v>178</v>
      </c>
      <c r="LPK24" s="15" t="s">
        <v>178</v>
      </c>
      <c r="LPL24" s="15" t="s">
        <v>178</v>
      </c>
      <c r="LPM24" s="15" t="s">
        <v>178</v>
      </c>
      <c r="LPN24" s="15" t="s">
        <v>178</v>
      </c>
      <c r="LPO24" s="15" t="s">
        <v>178</v>
      </c>
      <c r="LPP24" s="15" t="s">
        <v>178</v>
      </c>
      <c r="LPQ24" s="15" t="s">
        <v>178</v>
      </c>
      <c r="LPR24" s="15" t="s">
        <v>178</v>
      </c>
      <c r="LPS24" s="15" t="s">
        <v>178</v>
      </c>
      <c r="LPT24" s="15" t="s">
        <v>178</v>
      </c>
      <c r="LPU24" s="15" t="s">
        <v>178</v>
      </c>
      <c r="LPV24" s="15" t="s">
        <v>178</v>
      </c>
      <c r="LPW24" s="15" t="s">
        <v>178</v>
      </c>
      <c r="LPX24" s="15" t="s">
        <v>178</v>
      </c>
      <c r="LPY24" s="15" t="s">
        <v>178</v>
      </c>
      <c r="LPZ24" s="15" t="s">
        <v>178</v>
      </c>
      <c r="LQA24" s="15" t="s">
        <v>178</v>
      </c>
      <c r="LQB24" s="15" t="s">
        <v>178</v>
      </c>
      <c r="LQC24" s="15" t="s">
        <v>178</v>
      </c>
      <c r="LQD24" s="15" t="s">
        <v>178</v>
      </c>
      <c r="LQE24" s="15" t="s">
        <v>178</v>
      </c>
      <c r="LQF24" s="15" t="s">
        <v>178</v>
      </c>
      <c r="LQG24" s="15" t="s">
        <v>178</v>
      </c>
      <c r="LQH24" s="15" t="s">
        <v>178</v>
      </c>
      <c r="LQI24" s="15" t="s">
        <v>178</v>
      </c>
      <c r="LQJ24" s="15" t="s">
        <v>178</v>
      </c>
      <c r="LQK24" s="15" t="s">
        <v>178</v>
      </c>
      <c r="LQL24" s="15" t="s">
        <v>178</v>
      </c>
      <c r="LQM24" s="15" t="s">
        <v>178</v>
      </c>
      <c r="LQN24" s="15" t="s">
        <v>178</v>
      </c>
      <c r="LQO24" s="15" t="s">
        <v>178</v>
      </c>
      <c r="LQP24" s="15" t="s">
        <v>178</v>
      </c>
      <c r="LQQ24" s="15" t="s">
        <v>178</v>
      </c>
      <c r="LQR24" s="15" t="s">
        <v>178</v>
      </c>
      <c r="LQS24" s="15" t="s">
        <v>178</v>
      </c>
      <c r="LQT24" s="15" t="s">
        <v>178</v>
      </c>
      <c r="LQU24" s="15" t="s">
        <v>178</v>
      </c>
      <c r="LQV24" s="15" t="s">
        <v>178</v>
      </c>
      <c r="LQW24" s="15" t="s">
        <v>178</v>
      </c>
      <c r="LQX24" s="15" t="s">
        <v>178</v>
      </c>
      <c r="LQY24" s="15" t="s">
        <v>178</v>
      </c>
      <c r="LQZ24" s="15" t="s">
        <v>178</v>
      </c>
      <c r="LRA24" s="15" t="s">
        <v>178</v>
      </c>
      <c r="LRB24" s="15" t="s">
        <v>178</v>
      </c>
      <c r="LRC24" s="15" t="s">
        <v>178</v>
      </c>
      <c r="LRD24" s="15" t="s">
        <v>178</v>
      </c>
      <c r="LRE24" s="15" t="s">
        <v>178</v>
      </c>
      <c r="LRF24" s="15" t="s">
        <v>178</v>
      </c>
      <c r="LRG24" s="15" t="s">
        <v>178</v>
      </c>
      <c r="LRH24" s="15" t="s">
        <v>178</v>
      </c>
      <c r="LRI24" s="15" t="s">
        <v>178</v>
      </c>
      <c r="LRJ24" s="15" t="s">
        <v>178</v>
      </c>
      <c r="LRK24" s="15" t="s">
        <v>178</v>
      </c>
      <c r="LRL24" s="15" t="s">
        <v>178</v>
      </c>
      <c r="LRM24" s="15" t="s">
        <v>178</v>
      </c>
      <c r="LRN24" s="15" t="s">
        <v>178</v>
      </c>
      <c r="LRO24" s="15" t="s">
        <v>178</v>
      </c>
      <c r="LRP24" s="15" t="s">
        <v>178</v>
      </c>
      <c r="LRQ24" s="15" t="s">
        <v>178</v>
      </c>
      <c r="LRR24" s="15" t="s">
        <v>178</v>
      </c>
      <c r="LRS24" s="15" t="s">
        <v>178</v>
      </c>
      <c r="LRT24" s="15" t="s">
        <v>178</v>
      </c>
      <c r="LRU24" s="15" t="s">
        <v>178</v>
      </c>
      <c r="LRV24" s="15" t="s">
        <v>178</v>
      </c>
      <c r="LRW24" s="15" t="s">
        <v>178</v>
      </c>
      <c r="LRX24" s="15" t="s">
        <v>178</v>
      </c>
      <c r="LRY24" s="15" t="s">
        <v>178</v>
      </c>
      <c r="LRZ24" s="15" t="s">
        <v>178</v>
      </c>
      <c r="LSA24" s="15" t="s">
        <v>178</v>
      </c>
      <c r="LSB24" s="15" t="s">
        <v>178</v>
      </c>
      <c r="LSC24" s="15" t="s">
        <v>178</v>
      </c>
      <c r="LSD24" s="15" t="s">
        <v>178</v>
      </c>
      <c r="LSE24" s="15" t="s">
        <v>178</v>
      </c>
      <c r="LSF24" s="15" t="s">
        <v>178</v>
      </c>
      <c r="LSG24" s="15" t="s">
        <v>178</v>
      </c>
      <c r="LSH24" s="15" t="s">
        <v>178</v>
      </c>
      <c r="LSI24" s="15" t="s">
        <v>178</v>
      </c>
      <c r="LSJ24" s="15" t="s">
        <v>178</v>
      </c>
      <c r="LSK24" s="15" t="s">
        <v>178</v>
      </c>
      <c r="LSL24" s="15" t="s">
        <v>178</v>
      </c>
      <c r="LSM24" s="15" t="s">
        <v>178</v>
      </c>
      <c r="LSN24" s="15" t="s">
        <v>178</v>
      </c>
      <c r="LSO24" s="15" t="s">
        <v>178</v>
      </c>
      <c r="LSP24" s="15" t="s">
        <v>178</v>
      </c>
      <c r="LSQ24" s="15" t="s">
        <v>178</v>
      </c>
      <c r="LSR24" s="15" t="s">
        <v>178</v>
      </c>
      <c r="LSS24" s="15" t="s">
        <v>178</v>
      </c>
      <c r="LST24" s="15" t="s">
        <v>178</v>
      </c>
      <c r="LSU24" s="15" t="s">
        <v>178</v>
      </c>
      <c r="LSV24" s="15" t="s">
        <v>178</v>
      </c>
      <c r="LSW24" s="15" t="s">
        <v>178</v>
      </c>
      <c r="LSX24" s="15" t="s">
        <v>178</v>
      </c>
      <c r="LSY24" s="15" t="s">
        <v>178</v>
      </c>
      <c r="LSZ24" s="15" t="s">
        <v>178</v>
      </c>
      <c r="LTA24" s="15" t="s">
        <v>178</v>
      </c>
      <c r="LTB24" s="15" t="s">
        <v>178</v>
      </c>
      <c r="LTC24" s="15" t="s">
        <v>178</v>
      </c>
      <c r="LTD24" s="15" t="s">
        <v>178</v>
      </c>
      <c r="LTE24" s="15" t="s">
        <v>178</v>
      </c>
      <c r="LTF24" s="15" t="s">
        <v>178</v>
      </c>
      <c r="LTG24" s="15" t="s">
        <v>178</v>
      </c>
      <c r="LTH24" s="15" t="s">
        <v>178</v>
      </c>
      <c r="LTI24" s="15" t="s">
        <v>178</v>
      </c>
      <c r="LTJ24" s="15" t="s">
        <v>178</v>
      </c>
      <c r="LTK24" s="15" t="s">
        <v>178</v>
      </c>
      <c r="LTL24" s="15" t="s">
        <v>178</v>
      </c>
      <c r="LTM24" s="15" t="s">
        <v>178</v>
      </c>
      <c r="LTN24" s="15" t="s">
        <v>178</v>
      </c>
      <c r="LTO24" s="15" t="s">
        <v>178</v>
      </c>
      <c r="LTP24" s="15" t="s">
        <v>178</v>
      </c>
      <c r="LTQ24" s="15" t="s">
        <v>178</v>
      </c>
      <c r="LTR24" s="15" t="s">
        <v>178</v>
      </c>
      <c r="LTS24" s="15" t="s">
        <v>178</v>
      </c>
      <c r="LTT24" s="15" t="s">
        <v>178</v>
      </c>
      <c r="LTU24" s="15" t="s">
        <v>178</v>
      </c>
      <c r="LTV24" s="15" t="s">
        <v>178</v>
      </c>
      <c r="LTW24" s="15" t="s">
        <v>178</v>
      </c>
      <c r="LTX24" s="15" t="s">
        <v>178</v>
      </c>
      <c r="LTY24" s="15" t="s">
        <v>178</v>
      </c>
      <c r="LTZ24" s="15" t="s">
        <v>178</v>
      </c>
      <c r="LUA24" s="15" t="s">
        <v>178</v>
      </c>
      <c r="LUB24" s="15" t="s">
        <v>178</v>
      </c>
      <c r="LUC24" s="15" t="s">
        <v>178</v>
      </c>
      <c r="LUD24" s="15" t="s">
        <v>178</v>
      </c>
      <c r="LUE24" s="15" t="s">
        <v>178</v>
      </c>
      <c r="LUF24" s="15" t="s">
        <v>178</v>
      </c>
      <c r="LUG24" s="15" t="s">
        <v>178</v>
      </c>
      <c r="LUH24" s="15" t="s">
        <v>178</v>
      </c>
      <c r="LUI24" s="15" t="s">
        <v>178</v>
      </c>
      <c r="LUJ24" s="15" t="s">
        <v>178</v>
      </c>
      <c r="LUK24" s="15" t="s">
        <v>178</v>
      </c>
      <c r="LUL24" s="15" t="s">
        <v>178</v>
      </c>
      <c r="LUM24" s="15" t="s">
        <v>178</v>
      </c>
      <c r="LUN24" s="15" t="s">
        <v>178</v>
      </c>
      <c r="LUO24" s="15" t="s">
        <v>178</v>
      </c>
      <c r="LUP24" s="15" t="s">
        <v>178</v>
      </c>
      <c r="LUQ24" s="15" t="s">
        <v>178</v>
      </c>
      <c r="LUR24" s="15" t="s">
        <v>178</v>
      </c>
      <c r="LUS24" s="15" t="s">
        <v>178</v>
      </c>
      <c r="LUT24" s="15" t="s">
        <v>178</v>
      </c>
      <c r="LUU24" s="15" t="s">
        <v>178</v>
      </c>
      <c r="LUV24" s="15" t="s">
        <v>178</v>
      </c>
      <c r="LUW24" s="15" t="s">
        <v>178</v>
      </c>
      <c r="LUX24" s="15" t="s">
        <v>178</v>
      </c>
      <c r="LUY24" s="15" t="s">
        <v>178</v>
      </c>
      <c r="LUZ24" s="15" t="s">
        <v>178</v>
      </c>
      <c r="LVA24" s="15" t="s">
        <v>178</v>
      </c>
      <c r="LVB24" s="15" t="s">
        <v>178</v>
      </c>
      <c r="LVC24" s="15" t="s">
        <v>178</v>
      </c>
      <c r="LVD24" s="15" t="s">
        <v>178</v>
      </c>
      <c r="LVE24" s="15" t="s">
        <v>178</v>
      </c>
      <c r="LVF24" s="15" t="s">
        <v>178</v>
      </c>
      <c r="LVG24" s="15" t="s">
        <v>178</v>
      </c>
      <c r="LVH24" s="15" t="s">
        <v>178</v>
      </c>
      <c r="LVI24" s="15" t="s">
        <v>178</v>
      </c>
      <c r="LVJ24" s="15" t="s">
        <v>178</v>
      </c>
      <c r="LVK24" s="15" t="s">
        <v>178</v>
      </c>
      <c r="LVL24" s="15" t="s">
        <v>178</v>
      </c>
      <c r="LVM24" s="15" t="s">
        <v>178</v>
      </c>
      <c r="LVN24" s="15" t="s">
        <v>178</v>
      </c>
      <c r="LVO24" s="15" t="s">
        <v>178</v>
      </c>
      <c r="LVP24" s="15" t="s">
        <v>178</v>
      </c>
      <c r="LVQ24" s="15" t="s">
        <v>178</v>
      </c>
      <c r="LVR24" s="15" t="s">
        <v>178</v>
      </c>
      <c r="LVS24" s="15" t="s">
        <v>178</v>
      </c>
      <c r="LVT24" s="15" t="s">
        <v>178</v>
      </c>
      <c r="LVU24" s="15" t="s">
        <v>178</v>
      </c>
      <c r="LVV24" s="15" t="s">
        <v>178</v>
      </c>
      <c r="LVW24" s="15" t="s">
        <v>178</v>
      </c>
      <c r="LVX24" s="15" t="s">
        <v>178</v>
      </c>
      <c r="LVY24" s="15" t="s">
        <v>178</v>
      </c>
      <c r="LVZ24" s="15" t="s">
        <v>178</v>
      </c>
      <c r="LWA24" s="15" t="s">
        <v>178</v>
      </c>
      <c r="LWB24" s="15" t="s">
        <v>178</v>
      </c>
      <c r="LWC24" s="15" t="s">
        <v>178</v>
      </c>
      <c r="LWD24" s="15" t="s">
        <v>178</v>
      </c>
      <c r="LWE24" s="15" t="s">
        <v>178</v>
      </c>
      <c r="LWF24" s="15" t="s">
        <v>178</v>
      </c>
      <c r="LWG24" s="15" t="s">
        <v>178</v>
      </c>
      <c r="LWH24" s="15" t="s">
        <v>178</v>
      </c>
      <c r="LWI24" s="15" t="s">
        <v>178</v>
      </c>
      <c r="LWJ24" s="15" t="s">
        <v>178</v>
      </c>
      <c r="LWK24" s="15" t="s">
        <v>178</v>
      </c>
      <c r="LWL24" s="15" t="s">
        <v>178</v>
      </c>
      <c r="LWM24" s="15" t="s">
        <v>178</v>
      </c>
      <c r="LWN24" s="15" t="s">
        <v>178</v>
      </c>
      <c r="LWO24" s="15" t="s">
        <v>178</v>
      </c>
      <c r="LWP24" s="15" t="s">
        <v>178</v>
      </c>
      <c r="LWQ24" s="15" t="s">
        <v>178</v>
      </c>
      <c r="LWR24" s="15" t="s">
        <v>178</v>
      </c>
      <c r="LWS24" s="15" t="s">
        <v>178</v>
      </c>
      <c r="LWT24" s="15" t="s">
        <v>178</v>
      </c>
      <c r="LWU24" s="15" t="s">
        <v>178</v>
      </c>
      <c r="LWV24" s="15" t="s">
        <v>178</v>
      </c>
      <c r="LWW24" s="15" t="s">
        <v>178</v>
      </c>
      <c r="LWX24" s="15" t="s">
        <v>178</v>
      </c>
      <c r="LWY24" s="15" t="s">
        <v>178</v>
      </c>
      <c r="LWZ24" s="15" t="s">
        <v>178</v>
      </c>
      <c r="LXA24" s="15" t="s">
        <v>178</v>
      </c>
      <c r="LXB24" s="15" t="s">
        <v>178</v>
      </c>
      <c r="LXC24" s="15" t="s">
        <v>178</v>
      </c>
      <c r="LXD24" s="15" t="s">
        <v>178</v>
      </c>
      <c r="LXE24" s="15" t="s">
        <v>178</v>
      </c>
      <c r="LXF24" s="15" t="s">
        <v>178</v>
      </c>
      <c r="LXG24" s="15" t="s">
        <v>178</v>
      </c>
      <c r="LXH24" s="15" t="s">
        <v>178</v>
      </c>
      <c r="LXI24" s="15" t="s">
        <v>178</v>
      </c>
      <c r="LXJ24" s="15" t="s">
        <v>178</v>
      </c>
      <c r="LXK24" s="15" t="s">
        <v>178</v>
      </c>
      <c r="LXL24" s="15" t="s">
        <v>178</v>
      </c>
      <c r="LXM24" s="15" t="s">
        <v>178</v>
      </c>
      <c r="LXN24" s="15" t="s">
        <v>178</v>
      </c>
      <c r="LXO24" s="15" t="s">
        <v>178</v>
      </c>
      <c r="LXP24" s="15" t="s">
        <v>178</v>
      </c>
      <c r="LXQ24" s="15" t="s">
        <v>178</v>
      </c>
      <c r="LXR24" s="15" t="s">
        <v>178</v>
      </c>
      <c r="LXS24" s="15" t="s">
        <v>178</v>
      </c>
      <c r="LXT24" s="15" t="s">
        <v>178</v>
      </c>
      <c r="LXU24" s="15" t="s">
        <v>178</v>
      </c>
      <c r="LXV24" s="15" t="s">
        <v>178</v>
      </c>
      <c r="LXW24" s="15" t="s">
        <v>178</v>
      </c>
      <c r="LXX24" s="15" t="s">
        <v>178</v>
      </c>
      <c r="LXY24" s="15" t="s">
        <v>178</v>
      </c>
      <c r="LXZ24" s="15" t="s">
        <v>178</v>
      </c>
      <c r="LYA24" s="15" t="s">
        <v>178</v>
      </c>
      <c r="LYB24" s="15" t="s">
        <v>178</v>
      </c>
      <c r="LYC24" s="15" t="s">
        <v>178</v>
      </c>
      <c r="LYD24" s="15" t="s">
        <v>178</v>
      </c>
      <c r="LYE24" s="15" t="s">
        <v>178</v>
      </c>
      <c r="LYF24" s="15" t="s">
        <v>178</v>
      </c>
      <c r="LYG24" s="15" t="s">
        <v>178</v>
      </c>
      <c r="LYH24" s="15" t="s">
        <v>178</v>
      </c>
      <c r="LYI24" s="15" t="s">
        <v>178</v>
      </c>
      <c r="LYJ24" s="15" t="s">
        <v>178</v>
      </c>
      <c r="LYK24" s="15" t="s">
        <v>178</v>
      </c>
      <c r="LYL24" s="15" t="s">
        <v>178</v>
      </c>
      <c r="LYM24" s="15" t="s">
        <v>178</v>
      </c>
      <c r="LYN24" s="15" t="s">
        <v>178</v>
      </c>
      <c r="LYO24" s="15" t="s">
        <v>178</v>
      </c>
      <c r="LYP24" s="15" t="s">
        <v>178</v>
      </c>
      <c r="LYQ24" s="15" t="s">
        <v>178</v>
      </c>
      <c r="LYR24" s="15" t="s">
        <v>178</v>
      </c>
      <c r="LYS24" s="15" t="s">
        <v>178</v>
      </c>
      <c r="LYT24" s="15" t="s">
        <v>178</v>
      </c>
      <c r="LYU24" s="15" t="s">
        <v>178</v>
      </c>
      <c r="LYV24" s="15" t="s">
        <v>178</v>
      </c>
      <c r="LYW24" s="15" t="s">
        <v>178</v>
      </c>
      <c r="LYX24" s="15" t="s">
        <v>178</v>
      </c>
      <c r="LYY24" s="15" t="s">
        <v>178</v>
      </c>
      <c r="LYZ24" s="15" t="s">
        <v>178</v>
      </c>
      <c r="LZA24" s="15" t="s">
        <v>178</v>
      </c>
      <c r="LZB24" s="15" t="s">
        <v>178</v>
      </c>
      <c r="LZC24" s="15" t="s">
        <v>178</v>
      </c>
      <c r="LZD24" s="15" t="s">
        <v>178</v>
      </c>
      <c r="LZE24" s="15" t="s">
        <v>178</v>
      </c>
      <c r="LZF24" s="15" t="s">
        <v>178</v>
      </c>
      <c r="LZG24" s="15" t="s">
        <v>178</v>
      </c>
      <c r="LZH24" s="15" t="s">
        <v>178</v>
      </c>
      <c r="LZI24" s="15" t="s">
        <v>178</v>
      </c>
      <c r="LZJ24" s="15" t="s">
        <v>178</v>
      </c>
      <c r="LZK24" s="15" t="s">
        <v>178</v>
      </c>
      <c r="LZL24" s="15" t="s">
        <v>178</v>
      </c>
      <c r="LZM24" s="15" t="s">
        <v>178</v>
      </c>
      <c r="LZN24" s="15" t="s">
        <v>178</v>
      </c>
      <c r="LZO24" s="15" t="s">
        <v>178</v>
      </c>
      <c r="LZP24" s="15" t="s">
        <v>178</v>
      </c>
      <c r="LZQ24" s="15" t="s">
        <v>178</v>
      </c>
      <c r="LZR24" s="15" t="s">
        <v>178</v>
      </c>
      <c r="LZS24" s="15" t="s">
        <v>178</v>
      </c>
      <c r="LZT24" s="15" t="s">
        <v>178</v>
      </c>
      <c r="LZU24" s="15" t="s">
        <v>178</v>
      </c>
      <c r="LZV24" s="15" t="s">
        <v>178</v>
      </c>
      <c r="LZW24" s="15" t="s">
        <v>178</v>
      </c>
      <c r="LZX24" s="15" t="s">
        <v>178</v>
      </c>
      <c r="LZY24" s="15" t="s">
        <v>178</v>
      </c>
      <c r="LZZ24" s="15" t="s">
        <v>178</v>
      </c>
      <c r="MAA24" s="15" t="s">
        <v>178</v>
      </c>
      <c r="MAB24" s="15" t="s">
        <v>178</v>
      </c>
      <c r="MAC24" s="15" t="s">
        <v>178</v>
      </c>
      <c r="MAD24" s="15" t="s">
        <v>178</v>
      </c>
      <c r="MAE24" s="15" t="s">
        <v>178</v>
      </c>
      <c r="MAF24" s="15" t="s">
        <v>178</v>
      </c>
      <c r="MAG24" s="15" t="s">
        <v>178</v>
      </c>
      <c r="MAH24" s="15" t="s">
        <v>178</v>
      </c>
      <c r="MAI24" s="15" t="s">
        <v>178</v>
      </c>
      <c r="MAJ24" s="15" t="s">
        <v>178</v>
      </c>
      <c r="MAK24" s="15" t="s">
        <v>178</v>
      </c>
      <c r="MAL24" s="15" t="s">
        <v>178</v>
      </c>
      <c r="MAM24" s="15" t="s">
        <v>178</v>
      </c>
      <c r="MAN24" s="15" t="s">
        <v>178</v>
      </c>
      <c r="MAO24" s="15" t="s">
        <v>178</v>
      </c>
      <c r="MAP24" s="15" t="s">
        <v>178</v>
      </c>
      <c r="MAQ24" s="15" t="s">
        <v>178</v>
      </c>
      <c r="MAR24" s="15" t="s">
        <v>178</v>
      </c>
      <c r="MAS24" s="15" t="s">
        <v>178</v>
      </c>
      <c r="MAT24" s="15" t="s">
        <v>178</v>
      </c>
      <c r="MAU24" s="15" t="s">
        <v>178</v>
      </c>
      <c r="MAV24" s="15" t="s">
        <v>178</v>
      </c>
      <c r="MAW24" s="15" t="s">
        <v>178</v>
      </c>
      <c r="MAX24" s="15" t="s">
        <v>178</v>
      </c>
      <c r="MAY24" s="15" t="s">
        <v>178</v>
      </c>
      <c r="MAZ24" s="15" t="s">
        <v>178</v>
      </c>
      <c r="MBA24" s="15" t="s">
        <v>178</v>
      </c>
      <c r="MBB24" s="15" t="s">
        <v>178</v>
      </c>
      <c r="MBC24" s="15" t="s">
        <v>178</v>
      </c>
      <c r="MBD24" s="15" t="s">
        <v>178</v>
      </c>
      <c r="MBE24" s="15" t="s">
        <v>178</v>
      </c>
      <c r="MBF24" s="15" t="s">
        <v>178</v>
      </c>
      <c r="MBG24" s="15" t="s">
        <v>178</v>
      </c>
      <c r="MBH24" s="15" t="s">
        <v>178</v>
      </c>
      <c r="MBI24" s="15" t="s">
        <v>178</v>
      </c>
      <c r="MBJ24" s="15" t="s">
        <v>178</v>
      </c>
      <c r="MBK24" s="15" t="s">
        <v>178</v>
      </c>
      <c r="MBL24" s="15" t="s">
        <v>178</v>
      </c>
      <c r="MBM24" s="15" t="s">
        <v>178</v>
      </c>
      <c r="MBN24" s="15" t="s">
        <v>178</v>
      </c>
      <c r="MBO24" s="15" t="s">
        <v>178</v>
      </c>
      <c r="MBP24" s="15" t="s">
        <v>178</v>
      </c>
      <c r="MBQ24" s="15" t="s">
        <v>178</v>
      </c>
      <c r="MBR24" s="15" t="s">
        <v>178</v>
      </c>
      <c r="MBS24" s="15" t="s">
        <v>178</v>
      </c>
      <c r="MBT24" s="15" t="s">
        <v>178</v>
      </c>
      <c r="MBU24" s="15" t="s">
        <v>178</v>
      </c>
      <c r="MBV24" s="15" t="s">
        <v>178</v>
      </c>
      <c r="MBW24" s="15" t="s">
        <v>178</v>
      </c>
      <c r="MBX24" s="15" t="s">
        <v>178</v>
      </c>
      <c r="MBY24" s="15" t="s">
        <v>178</v>
      </c>
      <c r="MBZ24" s="15" t="s">
        <v>178</v>
      </c>
      <c r="MCA24" s="15" t="s">
        <v>178</v>
      </c>
      <c r="MCB24" s="15" t="s">
        <v>178</v>
      </c>
      <c r="MCC24" s="15" t="s">
        <v>178</v>
      </c>
      <c r="MCD24" s="15" t="s">
        <v>178</v>
      </c>
      <c r="MCE24" s="15" t="s">
        <v>178</v>
      </c>
      <c r="MCF24" s="15" t="s">
        <v>178</v>
      </c>
      <c r="MCG24" s="15" t="s">
        <v>178</v>
      </c>
      <c r="MCH24" s="15" t="s">
        <v>178</v>
      </c>
      <c r="MCI24" s="15" t="s">
        <v>178</v>
      </c>
      <c r="MCJ24" s="15" t="s">
        <v>178</v>
      </c>
      <c r="MCK24" s="15" t="s">
        <v>178</v>
      </c>
      <c r="MCL24" s="15" t="s">
        <v>178</v>
      </c>
      <c r="MCM24" s="15" t="s">
        <v>178</v>
      </c>
      <c r="MCN24" s="15" t="s">
        <v>178</v>
      </c>
      <c r="MCO24" s="15" t="s">
        <v>178</v>
      </c>
      <c r="MCP24" s="15" t="s">
        <v>178</v>
      </c>
      <c r="MCQ24" s="15" t="s">
        <v>178</v>
      </c>
      <c r="MCR24" s="15" t="s">
        <v>178</v>
      </c>
      <c r="MCS24" s="15" t="s">
        <v>178</v>
      </c>
      <c r="MCT24" s="15" t="s">
        <v>178</v>
      </c>
      <c r="MCU24" s="15" t="s">
        <v>178</v>
      </c>
      <c r="MCV24" s="15" t="s">
        <v>178</v>
      </c>
      <c r="MCW24" s="15" t="s">
        <v>178</v>
      </c>
      <c r="MCX24" s="15" t="s">
        <v>178</v>
      </c>
      <c r="MCY24" s="15" t="s">
        <v>178</v>
      </c>
      <c r="MCZ24" s="15" t="s">
        <v>178</v>
      </c>
      <c r="MDA24" s="15" t="s">
        <v>178</v>
      </c>
      <c r="MDB24" s="15" t="s">
        <v>178</v>
      </c>
      <c r="MDC24" s="15" t="s">
        <v>178</v>
      </c>
      <c r="MDD24" s="15" t="s">
        <v>178</v>
      </c>
      <c r="MDE24" s="15" t="s">
        <v>178</v>
      </c>
      <c r="MDF24" s="15" t="s">
        <v>178</v>
      </c>
      <c r="MDG24" s="15" t="s">
        <v>178</v>
      </c>
      <c r="MDH24" s="15" t="s">
        <v>178</v>
      </c>
      <c r="MDI24" s="15" t="s">
        <v>178</v>
      </c>
      <c r="MDJ24" s="15" t="s">
        <v>178</v>
      </c>
      <c r="MDK24" s="15" t="s">
        <v>178</v>
      </c>
      <c r="MDL24" s="15" t="s">
        <v>178</v>
      </c>
      <c r="MDM24" s="15" t="s">
        <v>178</v>
      </c>
      <c r="MDN24" s="15" t="s">
        <v>178</v>
      </c>
      <c r="MDO24" s="15" t="s">
        <v>178</v>
      </c>
      <c r="MDP24" s="15" t="s">
        <v>178</v>
      </c>
      <c r="MDQ24" s="15" t="s">
        <v>178</v>
      </c>
      <c r="MDR24" s="15" t="s">
        <v>178</v>
      </c>
      <c r="MDS24" s="15" t="s">
        <v>178</v>
      </c>
      <c r="MDT24" s="15" t="s">
        <v>178</v>
      </c>
      <c r="MDU24" s="15" t="s">
        <v>178</v>
      </c>
      <c r="MDV24" s="15" t="s">
        <v>178</v>
      </c>
      <c r="MDW24" s="15" t="s">
        <v>178</v>
      </c>
      <c r="MDX24" s="15" t="s">
        <v>178</v>
      </c>
      <c r="MDY24" s="15" t="s">
        <v>178</v>
      </c>
      <c r="MDZ24" s="15" t="s">
        <v>178</v>
      </c>
      <c r="MEA24" s="15" t="s">
        <v>178</v>
      </c>
      <c r="MEB24" s="15" t="s">
        <v>178</v>
      </c>
      <c r="MEC24" s="15" t="s">
        <v>178</v>
      </c>
      <c r="MED24" s="15" t="s">
        <v>178</v>
      </c>
      <c r="MEE24" s="15" t="s">
        <v>178</v>
      </c>
      <c r="MEF24" s="15" t="s">
        <v>178</v>
      </c>
      <c r="MEG24" s="15" t="s">
        <v>178</v>
      </c>
      <c r="MEH24" s="15" t="s">
        <v>178</v>
      </c>
      <c r="MEI24" s="15" t="s">
        <v>178</v>
      </c>
      <c r="MEJ24" s="15" t="s">
        <v>178</v>
      </c>
      <c r="MEK24" s="15" t="s">
        <v>178</v>
      </c>
      <c r="MEL24" s="15" t="s">
        <v>178</v>
      </c>
      <c r="MEM24" s="15" t="s">
        <v>178</v>
      </c>
      <c r="MEN24" s="15" t="s">
        <v>178</v>
      </c>
      <c r="MEO24" s="15" t="s">
        <v>178</v>
      </c>
      <c r="MEP24" s="15" t="s">
        <v>178</v>
      </c>
      <c r="MEQ24" s="15" t="s">
        <v>178</v>
      </c>
      <c r="MER24" s="15" t="s">
        <v>178</v>
      </c>
      <c r="MES24" s="15" t="s">
        <v>178</v>
      </c>
      <c r="MET24" s="15" t="s">
        <v>178</v>
      </c>
      <c r="MEU24" s="15" t="s">
        <v>178</v>
      </c>
      <c r="MEV24" s="15" t="s">
        <v>178</v>
      </c>
      <c r="MEW24" s="15" t="s">
        <v>178</v>
      </c>
      <c r="MEX24" s="15" t="s">
        <v>178</v>
      </c>
      <c r="MEY24" s="15" t="s">
        <v>178</v>
      </c>
      <c r="MEZ24" s="15" t="s">
        <v>178</v>
      </c>
      <c r="MFA24" s="15" t="s">
        <v>178</v>
      </c>
      <c r="MFB24" s="15" t="s">
        <v>178</v>
      </c>
      <c r="MFC24" s="15" t="s">
        <v>178</v>
      </c>
      <c r="MFD24" s="15" t="s">
        <v>178</v>
      </c>
      <c r="MFE24" s="15" t="s">
        <v>178</v>
      </c>
      <c r="MFF24" s="15" t="s">
        <v>178</v>
      </c>
      <c r="MFG24" s="15" t="s">
        <v>178</v>
      </c>
      <c r="MFH24" s="15" t="s">
        <v>178</v>
      </c>
      <c r="MFI24" s="15" t="s">
        <v>178</v>
      </c>
      <c r="MFJ24" s="15" t="s">
        <v>178</v>
      </c>
      <c r="MFK24" s="15" t="s">
        <v>178</v>
      </c>
      <c r="MFL24" s="15" t="s">
        <v>178</v>
      </c>
      <c r="MFM24" s="15" t="s">
        <v>178</v>
      </c>
      <c r="MFN24" s="15" t="s">
        <v>178</v>
      </c>
      <c r="MFO24" s="15" t="s">
        <v>178</v>
      </c>
      <c r="MFP24" s="15" t="s">
        <v>178</v>
      </c>
      <c r="MFQ24" s="15" t="s">
        <v>178</v>
      </c>
      <c r="MFR24" s="15" t="s">
        <v>178</v>
      </c>
      <c r="MFS24" s="15" t="s">
        <v>178</v>
      </c>
      <c r="MFT24" s="15" t="s">
        <v>178</v>
      </c>
      <c r="MFU24" s="15" t="s">
        <v>178</v>
      </c>
      <c r="MFV24" s="15" t="s">
        <v>178</v>
      </c>
      <c r="MFW24" s="15" t="s">
        <v>178</v>
      </c>
      <c r="MFX24" s="15" t="s">
        <v>178</v>
      </c>
      <c r="MFY24" s="15" t="s">
        <v>178</v>
      </c>
      <c r="MFZ24" s="15" t="s">
        <v>178</v>
      </c>
      <c r="MGA24" s="15" t="s">
        <v>178</v>
      </c>
      <c r="MGB24" s="15" t="s">
        <v>178</v>
      </c>
      <c r="MGC24" s="15" t="s">
        <v>178</v>
      </c>
      <c r="MGD24" s="15" t="s">
        <v>178</v>
      </c>
      <c r="MGE24" s="15" t="s">
        <v>178</v>
      </c>
      <c r="MGF24" s="15" t="s">
        <v>178</v>
      </c>
      <c r="MGG24" s="15" t="s">
        <v>178</v>
      </c>
      <c r="MGH24" s="15" t="s">
        <v>178</v>
      </c>
      <c r="MGI24" s="15" t="s">
        <v>178</v>
      </c>
      <c r="MGJ24" s="15" t="s">
        <v>178</v>
      </c>
      <c r="MGK24" s="15" t="s">
        <v>178</v>
      </c>
      <c r="MGL24" s="15" t="s">
        <v>178</v>
      </c>
      <c r="MGM24" s="15" t="s">
        <v>178</v>
      </c>
      <c r="MGN24" s="15" t="s">
        <v>178</v>
      </c>
      <c r="MGO24" s="15" t="s">
        <v>178</v>
      </c>
      <c r="MGP24" s="15" t="s">
        <v>178</v>
      </c>
      <c r="MGQ24" s="15" t="s">
        <v>178</v>
      </c>
      <c r="MGR24" s="15" t="s">
        <v>178</v>
      </c>
      <c r="MGS24" s="15" t="s">
        <v>178</v>
      </c>
      <c r="MGT24" s="15" t="s">
        <v>178</v>
      </c>
      <c r="MGU24" s="15" t="s">
        <v>178</v>
      </c>
      <c r="MGV24" s="15" t="s">
        <v>178</v>
      </c>
      <c r="MGW24" s="15" t="s">
        <v>178</v>
      </c>
      <c r="MGX24" s="15" t="s">
        <v>178</v>
      </c>
      <c r="MGY24" s="15" t="s">
        <v>178</v>
      </c>
      <c r="MGZ24" s="15" t="s">
        <v>178</v>
      </c>
      <c r="MHA24" s="15" t="s">
        <v>178</v>
      </c>
      <c r="MHB24" s="15" t="s">
        <v>178</v>
      </c>
      <c r="MHC24" s="15" t="s">
        <v>178</v>
      </c>
      <c r="MHD24" s="15" t="s">
        <v>178</v>
      </c>
      <c r="MHE24" s="15" t="s">
        <v>178</v>
      </c>
      <c r="MHF24" s="15" t="s">
        <v>178</v>
      </c>
      <c r="MHG24" s="15" t="s">
        <v>178</v>
      </c>
      <c r="MHH24" s="15" t="s">
        <v>178</v>
      </c>
      <c r="MHI24" s="15" t="s">
        <v>178</v>
      </c>
      <c r="MHJ24" s="15" t="s">
        <v>178</v>
      </c>
      <c r="MHK24" s="15" t="s">
        <v>178</v>
      </c>
      <c r="MHL24" s="15" t="s">
        <v>178</v>
      </c>
      <c r="MHM24" s="15" t="s">
        <v>178</v>
      </c>
      <c r="MHN24" s="15" t="s">
        <v>178</v>
      </c>
      <c r="MHO24" s="15" t="s">
        <v>178</v>
      </c>
      <c r="MHP24" s="15" t="s">
        <v>178</v>
      </c>
      <c r="MHQ24" s="15" t="s">
        <v>178</v>
      </c>
      <c r="MHR24" s="15" t="s">
        <v>178</v>
      </c>
      <c r="MHS24" s="15" t="s">
        <v>178</v>
      </c>
      <c r="MHT24" s="15" t="s">
        <v>178</v>
      </c>
      <c r="MHU24" s="15" t="s">
        <v>178</v>
      </c>
      <c r="MHV24" s="15" t="s">
        <v>178</v>
      </c>
      <c r="MHW24" s="15" t="s">
        <v>178</v>
      </c>
      <c r="MHX24" s="15" t="s">
        <v>178</v>
      </c>
      <c r="MHY24" s="15" t="s">
        <v>178</v>
      </c>
      <c r="MHZ24" s="15" t="s">
        <v>178</v>
      </c>
      <c r="MIA24" s="15" t="s">
        <v>178</v>
      </c>
      <c r="MIB24" s="15" t="s">
        <v>178</v>
      </c>
      <c r="MIC24" s="15" t="s">
        <v>178</v>
      </c>
      <c r="MID24" s="15" t="s">
        <v>178</v>
      </c>
      <c r="MIE24" s="15" t="s">
        <v>178</v>
      </c>
      <c r="MIF24" s="15" t="s">
        <v>178</v>
      </c>
      <c r="MIG24" s="15" t="s">
        <v>178</v>
      </c>
      <c r="MIH24" s="15" t="s">
        <v>178</v>
      </c>
      <c r="MII24" s="15" t="s">
        <v>178</v>
      </c>
      <c r="MIJ24" s="15" t="s">
        <v>178</v>
      </c>
      <c r="MIK24" s="15" t="s">
        <v>178</v>
      </c>
      <c r="MIL24" s="15" t="s">
        <v>178</v>
      </c>
      <c r="MIM24" s="15" t="s">
        <v>178</v>
      </c>
      <c r="MIN24" s="15" t="s">
        <v>178</v>
      </c>
      <c r="MIO24" s="15" t="s">
        <v>178</v>
      </c>
      <c r="MIP24" s="15" t="s">
        <v>178</v>
      </c>
      <c r="MIQ24" s="15" t="s">
        <v>178</v>
      </c>
      <c r="MIR24" s="15" t="s">
        <v>178</v>
      </c>
      <c r="MIS24" s="15" t="s">
        <v>178</v>
      </c>
      <c r="MIT24" s="15" t="s">
        <v>178</v>
      </c>
      <c r="MIU24" s="15" t="s">
        <v>178</v>
      </c>
      <c r="MIV24" s="15" t="s">
        <v>178</v>
      </c>
      <c r="MIW24" s="15" t="s">
        <v>178</v>
      </c>
      <c r="MIX24" s="15" t="s">
        <v>178</v>
      </c>
      <c r="MIY24" s="15" t="s">
        <v>178</v>
      </c>
      <c r="MIZ24" s="15" t="s">
        <v>178</v>
      </c>
      <c r="MJA24" s="15" t="s">
        <v>178</v>
      </c>
      <c r="MJB24" s="15" t="s">
        <v>178</v>
      </c>
      <c r="MJC24" s="15" t="s">
        <v>178</v>
      </c>
      <c r="MJD24" s="15" t="s">
        <v>178</v>
      </c>
      <c r="MJE24" s="15" t="s">
        <v>178</v>
      </c>
      <c r="MJF24" s="15" t="s">
        <v>178</v>
      </c>
      <c r="MJG24" s="15" t="s">
        <v>178</v>
      </c>
      <c r="MJH24" s="15" t="s">
        <v>178</v>
      </c>
      <c r="MJI24" s="15" t="s">
        <v>178</v>
      </c>
      <c r="MJJ24" s="15" t="s">
        <v>178</v>
      </c>
      <c r="MJK24" s="15" t="s">
        <v>178</v>
      </c>
      <c r="MJL24" s="15" t="s">
        <v>178</v>
      </c>
      <c r="MJM24" s="15" t="s">
        <v>178</v>
      </c>
      <c r="MJN24" s="15" t="s">
        <v>178</v>
      </c>
      <c r="MJO24" s="15" t="s">
        <v>178</v>
      </c>
      <c r="MJP24" s="15" t="s">
        <v>178</v>
      </c>
      <c r="MJQ24" s="15" t="s">
        <v>178</v>
      </c>
      <c r="MJR24" s="15" t="s">
        <v>178</v>
      </c>
      <c r="MJS24" s="15" t="s">
        <v>178</v>
      </c>
      <c r="MJT24" s="15" t="s">
        <v>178</v>
      </c>
      <c r="MJU24" s="15" t="s">
        <v>178</v>
      </c>
      <c r="MJV24" s="15" t="s">
        <v>178</v>
      </c>
      <c r="MJW24" s="15" t="s">
        <v>178</v>
      </c>
      <c r="MJX24" s="15" t="s">
        <v>178</v>
      </c>
      <c r="MJY24" s="15" t="s">
        <v>178</v>
      </c>
      <c r="MJZ24" s="15" t="s">
        <v>178</v>
      </c>
      <c r="MKA24" s="15" t="s">
        <v>178</v>
      </c>
      <c r="MKB24" s="15" t="s">
        <v>178</v>
      </c>
      <c r="MKC24" s="15" t="s">
        <v>178</v>
      </c>
      <c r="MKD24" s="15" t="s">
        <v>178</v>
      </c>
      <c r="MKE24" s="15" t="s">
        <v>178</v>
      </c>
      <c r="MKF24" s="15" t="s">
        <v>178</v>
      </c>
      <c r="MKG24" s="15" t="s">
        <v>178</v>
      </c>
      <c r="MKH24" s="15" t="s">
        <v>178</v>
      </c>
      <c r="MKI24" s="15" t="s">
        <v>178</v>
      </c>
      <c r="MKJ24" s="15" t="s">
        <v>178</v>
      </c>
      <c r="MKK24" s="15" t="s">
        <v>178</v>
      </c>
      <c r="MKL24" s="15" t="s">
        <v>178</v>
      </c>
      <c r="MKM24" s="15" t="s">
        <v>178</v>
      </c>
      <c r="MKN24" s="15" t="s">
        <v>178</v>
      </c>
      <c r="MKO24" s="15" t="s">
        <v>178</v>
      </c>
      <c r="MKP24" s="15" t="s">
        <v>178</v>
      </c>
      <c r="MKQ24" s="15" t="s">
        <v>178</v>
      </c>
      <c r="MKR24" s="15" t="s">
        <v>178</v>
      </c>
      <c r="MKS24" s="15" t="s">
        <v>178</v>
      </c>
      <c r="MKT24" s="15" t="s">
        <v>178</v>
      </c>
      <c r="MKU24" s="15" t="s">
        <v>178</v>
      </c>
      <c r="MKV24" s="15" t="s">
        <v>178</v>
      </c>
      <c r="MKW24" s="15" t="s">
        <v>178</v>
      </c>
      <c r="MKX24" s="15" t="s">
        <v>178</v>
      </c>
      <c r="MKY24" s="15" t="s">
        <v>178</v>
      </c>
      <c r="MKZ24" s="15" t="s">
        <v>178</v>
      </c>
      <c r="MLA24" s="15" t="s">
        <v>178</v>
      </c>
      <c r="MLB24" s="15" t="s">
        <v>178</v>
      </c>
      <c r="MLC24" s="15" t="s">
        <v>178</v>
      </c>
      <c r="MLD24" s="15" t="s">
        <v>178</v>
      </c>
      <c r="MLE24" s="15" t="s">
        <v>178</v>
      </c>
      <c r="MLF24" s="15" t="s">
        <v>178</v>
      </c>
      <c r="MLG24" s="15" t="s">
        <v>178</v>
      </c>
      <c r="MLH24" s="15" t="s">
        <v>178</v>
      </c>
      <c r="MLI24" s="15" t="s">
        <v>178</v>
      </c>
      <c r="MLJ24" s="15" t="s">
        <v>178</v>
      </c>
      <c r="MLK24" s="15" t="s">
        <v>178</v>
      </c>
      <c r="MLL24" s="15" t="s">
        <v>178</v>
      </c>
      <c r="MLM24" s="15" t="s">
        <v>178</v>
      </c>
      <c r="MLN24" s="15" t="s">
        <v>178</v>
      </c>
      <c r="MLO24" s="15" t="s">
        <v>178</v>
      </c>
      <c r="MLP24" s="15" t="s">
        <v>178</v>
      </c>
      <c r="MLQ24" s="15" t="s">
        <v>178</v>
      </c>
      <c r="MLR24" s="15" t="s">
        <v>178</v>
      </c>
      <c r="MLS24" s="15" t="s">
        <v>178</v>
      </c>
      <c r="MLT24" s="15" t="s">
        <v>178</v>
      </c>
      <c r="MLU24" s="15" t="s">
        <v>178</v>
      </c>
      <c r="MLV24" s="15" t="s">
        <v>178</v>
      </c>
      <c r="MLW24" s="15" t="s">
        <v>178</v>
      </c>
      <c r="MLX24" s="15" t="s">
        <v>178</v>
      </c>
      <c r="MLY24" s="15" t="s">
        <v>178</v>
      </c>
      <c r="MLZ24" s="15" t="s">
        <v>178</v>
      </c>
      <c r="MMA24" s="15" t="s">
        <v>178</v>
      </c>
      <c r="MMB24" s="15" t="s">
        <v>178</v>
      </c>
      <c r="MMC24" s="15" t="s">
        <v>178</v>
      </c>
      <c r="MMD24" s="15" t="s">
        <v>178</v>
      </c>
      <c r="MME24" s="15" t="s">
        <v>178</v>
      </c>
      <c r="MMF24" s="15" t="s">
        <v>178</v>
      </c>
      <c r="MMG24" s="15" t="s">
        <v>178</v>
      </c>
      <c r="MMH24" s="15" t="s">
        <v>178</v>
      </c>
      <c r="MMI24" s="15" t="s">
        <v>178</v>
      </c>
      <c r="MMJ24" s="15" t="s">
        <v>178</v>
      </c>
      <c r="MMK24" s="15" t="s">
        <v>178</v>
      </c>
      <c r="MML24" s="15" t="s">
        <v>178</v>
      </c>
      <c r="MMM24" s="15" t="s">
        <v>178</v>
      </c>
      <c r="MMN24" s="15" t="s">
        <v>178</v>
      </c>
      <c r="MMO24" s="15" t="s">
        <v>178</v>
      </c>
      <c r="MMP24" s="15" t="s">
        <v>178</v>
      </c>
      <c r="MMQ24" s="15" t="s">
        <v>178</v>
      </c>
      <c r="MMR24" s="15" t="s">
        <v>178</v>
      </c>
      <c r="MMS24" s="15" t="s">
        <v>178</v>
      </c>
      <c r="MMT24" s="15" t="s">
        <v>178</v>
      </c>
      <c r="MMU24" s="15" t="s">
        <v>178</v>
      </c>
      <c r="MMV24" s="15" t="s">
        <v>178</v>
      </c>
      <c r="MMW24" s="15" t="s">
        <v>178</v>
      </c>
      <c r="MMX24" s="15" t="s">
        <v>178</v>
      </c>
      <c r="MMY24" s="15" t="s">
        <v>178</v>
      </c>
      <c r="MMZ24" s="15" t="s">
        <v>178</v>
      </c>
      <c r="MNA24" s="15" t="s">
        <v>178</v>
      </c>
      <c r="MNB24" s="15" t="s">
        <v>178</v>
      </c>
      <c r="MNC24" s="15" t="s">
        <v>178</v>
      </c>
      <c r="MND24" s="15" t="s">
        <v>178</v>
      </c>
      <c r="MNE24" s="15" t="s">
        <v>178</v>
      </c>
      <c r="MNF24" s="15" t="s">
        <v>178</v>
      </c>
      <c r="MNG24" s="15" t="s">
        <v>178</v>
      </c>
      <c r="MNH24" s="15" t="s">
        <v>178</v>
      </c>
      <c r="MNI24" s="15" t="s">
        <v>178</v>
      </c>
      <c r="MNJ24" s="15" t="s">
        <v>178</v>
      </c>
      <c r="MNK24" s="15" t="s">
        <v>178</v>
      </c>
      <c r="MNL24" s="15" t="s">
        <v>178</v>
      </c>
      <c r="MNM24" s="15" t="s">
        <v>178</v>
      </c>
      <c r="MNN24" s="15" t="s">
        <v>178</v>
      </c>
      <c r="MNO24" s="15" t="s">
        <v>178</v>
      </c>
      <c r="MNP24" s="15" t="s">
        <v>178</v>
      </c>
      <c r="MNQ24" s="15" t="s">
        <v>178</v>
      </c>
      <c r="MNR24" s="15" t="s">
        <v>178</v>
      </c>
      <c r="MNS24" s="15" t="s">
        <v>178</v>
      </c>
      <c r="MNT24" s="15" t="s">
        <v>178</v>
      </c>
      <c r="MNU24" s="15" t="s">
        <v>178</v>
      </c>
      <c r="MNV24" s="15" t="s">
        <v>178</v>
      </c>
      <c r="MNW24" s="15" t="s">
        <v>178</v>
      </c>
      <c r="MNX24" s="15" t="s">
        <v>178</v>
      </c>
      <c r="MNY24" s="15" t="s">
        <v>178</v>
      </c>
      <c r="MNZ24" s="15" t="s">
        <v>178</v>
      </c>
      <c r="MOA24" s="15" t="s">
        <v>178</v>
      </c>
      <c r="MOB24" s="15" t="s">
        <v>178</v>
      </c>
      <c r="MOC24" s="15" t="s">
        <v>178</v>
      </c>
      <c r="MOD24" s="15" t="s">
        <v>178</v>
      </c>
      <c r="MOE24" s="15" t="s">
        <v>178</v>
      </c>
      <c r="MOF24" s="15" t="s">
        <v>178</v>
      </c>
      <c r="MOG24" s="15" t="s">
        <v>178</v>
      </c>
      <c r="MOH24" s="15" t="s">
        <v>178</v>
      </c>
      <c r="MOI24" s="15" t="s">
        <v>178</v>
      </c>
      <c r="MOJ24" s="15" t="s">
        <v>178</v>
      </c>
      <c r="MOK24" s="15" t="s">
        <v>178</v>
      </c>
      <c r="MOL24" s="15" t="s">
        <v>178</v>
      </c>
      <c r="MOM24" s="15" t="s">
        <v>178</v>
      </c>
      <c r="MON24" s="15" t="s">
        <v>178</v>
      </c>
      <c r="MOO24" s="15" t="s">
        <v>178</v>
      </c>
      <c r="MOP24" s="15" t="s">
        <v>178</v>
      </c>
      <c r="MOQ24" s="15" t="s">
        <v>178</v>
      </c>
      <c r="MOR24" s="15" t="s">
        <v>178</v>
      </c>
      <c r="MOS24" s="15" t="s">
        <v>178</v>
      </c>
      <c r="MOT24" s="15" t="s">
        <v>178</v>
      </c>
      <c r="MOU24" s="15" t="s">
        <v>178</v>
      </c>
      <c r="MOV24" s="15" t="s">
        <v>178</v>
      </c>
      <c r="MOW24" s="15" t="s">
        <v>178</v>
      </c>
      <c r="MOX24" s="15" t="s">
        <v>178</v>
      </c>
      <c r="MOY24" s="15" t="s">
        <v>178</v>
      </c>
      <c r="MOZ24" s="15" t="s">
        <v>178</v>
      </c>
      <c r="MPA24" s="15" t="s">
        <v>178</v>
      </c>
      <c r="MPB24" s="15" t="s">
        <v>178</v>
      </c>
      <c r="MPC24" s="15" t="s">
        <v>178</v>
      </c>
      <c r="MPD24" s="15" t="s">
        <v>178</v>
      </c>
      <c r="MPE24" s="15" t="s">
        <v>178</v>
      </c>
      <c r="MPF24" s="15" t="s">
        <v>178</v>
      </c>
      <c r="MPG24" s="15" t="s">
        <v>178</v>
      </c>
      <c r="MPH24" s="15" t="s">
        <v>178</v>
      </c>
      <c r="MPI24" s="15" t="s">
        <v>178</v>
      </c>
      <c r="MPJ24" s="15" t="s">
        <v>178</v>
      </c>
      <c r="MPK24" s="15" t="s">
        <v>178</v>
      </c>
      <c r="MPL24" s="15" t="s">
        <v>178</v>
      </c>
      <c r="MPM24" s="15" t="s">
        <v>178</v>
      </c>
      <c r="MPN24" s="15" t="s">
        <v>178</v>
      </c>
      <c r="MPO24" s="15" t="s">
        <v>178</v>
      </c>
      <c r="MPP24" s="15" t="s">
        <v>178</v>
      </c>
      <c r="MPQ24" s="15" t="s">
        <v>178</v>
      </c>
      <c r="MPR24" s="15" t="s">
        <v>178</v>
      </c>
      <c r="MPS24" s="15" t="s">
        <v>178</v>
      </c>
      <c r="MPT24" s="15" t="s">
        <v>178</v>
      </c>
      <c r="MPU24" s="15" t="s">
        <v>178</v>
      </c>
      <c r="MPV24" s="15" t="s">
        <v>178</v>
      </c>
      <c r="MPW24" s="15" t="s">
        <v>178</v>
      </c>
      <c r="MPX24" s="15" t="s">
        <v>178</v>
      </c>
      <c r="MPY24" s="15" t="s">
        <v>178</v>
      </c>
      <c r="MPZ24" s="15" t="s">
        <v>178</v>
      </c>
      <c r="MQA24" s="15" t="s">
        <v>178</v>
      </c>
      <c r="MQB24" s="15" t="s">
        <v>178</v>
      </c>
      <c r="MQC24" s="15" t="s">
        <v>178</v>
      </c>
      <c r="MQD24" s="15" t="s">
        <v>178</v>
      </c>
      <c r="MQE24" s="15" t="s">
        <v>178</v>
      </c>
      <c r="MQF24" s="15" t="s">
        <v>178</v>
      </c>
      <c r="MQG24" s="15" t="s">
        <v>178</v>
      </c>
      <c r="MQH24" s="15" t="s">
        <v>178</v>
      </c>
      <c r="MQI24" s="15" t="s">
        <v>178</v>
      </c>
      <c r="MQJ24" s="15" t="s">
        <v>178</v>
      </c>
      <c r="MQK24" s="15" t="s">
        <v>178</v>
      </c>
      <c r="MQL24" s="15" t="s">
        <v>178</v>
      </c>
      <c r="MQM24" s="15" t="s">
        <v>178</v>
      </c>
      <c r="MQN24" s="15" t="s">
        <v>178</v>
      </c>
      <c r="MQO24" s="15" t="s">
        <v>178</v>
      </c>
      <c r="MQP24" s="15" t="s">
        <v>178</v>
      </c>
      <c r="MQQ24" s="15" t="s">
        <v>178</v>
      </c>
      <c r="MQR24" s="15" t="s">
        <v>178</v>
      </c>
      <c r="MQS24" s="15" t="s">
        <v>178</v>
      </c>
      <c r="MQT24" s="15" t="s">
        <v>178</v>
      </c>
      <c r="MQU24" s="15" t="s">
        <v>178</v>
      </c>
      <c r="MQV24" s="15" t="s">
        <v>178</v>
      </c>
      <c r="MQW24" s="15" t="s">
        <v>178</v>
      </c>
      <c r="MQX24" s="15" t="s">
        <v>178</v>
      </c>
      <c r="MQY24" s="15" t="s">
        <v>178</v>
      </c>
      <c r="MQZ24" s="15" t="s">
        <v>178</v>
      </c>
      <c r="MRA24" s="15" t="s">
        <v>178</v>
      </c>
      <c r="MRB24" s="15" t="s">
        <v>178</v>
      </c>
      <c r="MRC24" s="15" t="s">
        <v>178</v>
      </c>
      <c r="MRD24" s="15" t="s">
        <v>178</v>
      </c>
      <c r="MRE24" s="15" t="s">
        <v>178</v>
      </c>
      <c r="MRF24" s="15" t="s">
        <v>178</v>
      </c>
      <c r="MRG24" s="15" t="s">
        <v>178</v>
      </c>
      <c r="MRH24" s="15" t="s">
        <v>178</v>
      </c>
      <c r="MRI24" s="15" t="s">
        <v>178</v>
      </c>
      <c r="MRJ24" s="15" t="s">
        <v>178</v>
      </c>
      <c r="MRK24" s="15" t="s">
        <v>178</v>
      </c>
      <c r="MRL24" s="15" t="s">
        <v>178</v>
      </c>
      <c r="MRM24" s="15" t="s">
        <v>178</v>
      </c>
      <c r="MRN24" s="15" t="s">
        <v>178</v>
      </c>
      <c r="MRO24" s="15" t="s">
        <v>178</v>
      </c>
      <c r="MRP24" s="15" t="s">
        <v>178</v>
      </c>
      <c r="MRQ24" s="15" t="s">
        <v>178</v>
      </c>
      <c r="MRR24" s="15" t="s">
        <v>178</v>
      </c>
      <c r="MRS24" s="15" t="s">
        <v>178</v>
      </c>
      <c r="MRT24" s="15" t="s">
        <v>178</v>
      </c>
      <c r="MRU24" s="15" t="s">
        <v>178</v>
      </c>
      <c r="MRV24" s="15" t="s">
        <v>178</v>
      </c>
      <c r="MRW24" s="15" t="s">
        <v>178</v>
      </c>
      <c r="MRX24" s="15" t="s">
        <v>178</v>
      </c>
      <c r="MRY24" s="15" t="s">
        <v>178</v>
      </c>
      <c r="MRZ24" s="15" t="s">
        <v>178</v>
      </c>
      <c r="MSA24" s="15" t="s">
        <v>178</v>
      </c>
      <c r="MSB24" s="15" t="s">
        <v>178</v>
      </c>
      <c r="MSC24" s="15" t="s">
        <v>178</v>
      </c>
      <c r="MSD24" s="15" t="s">
        <v>178</v>
      </c>
      <c r="MSE24" s="15" t="s">
        <v>178</v>
      </c>
      <c r="MSF24" s="15" t="s">
        <v>178</v>
      </c>
      <c r="MSG24" s="15" t="s">
        <v>178</v>
      </c>
      <c r="MSH24" s="15" t="s">
        <v>178</v>
      </c>
      <c r="MSI24" s="15" t="s">
        <v>178</v>
      </c>
      <c r="MSJ24" s="15" t="s">
        <v>178</v>
      </c>
      <c r="MSK24" s="15" t="s">
        <v>178</v>
      </c>
      <c r="MSL24" s="15" t="s">
        <v>178</v>
      </c>
      <c r="MSM24" s="15" t="s">
        <v>178</v>
      </c>
      <c r="MSN24" s="15" t="s">
        <v>178</v>
      </c>
      <c r="MSO24" s="15" t="s">
        <v>178</v>
      </c>
      <c r="MSP24" s="15" t="s">
        <v>178</v>
      </c>
      <c r="MSQ24" s="15" t="s">
        <v>178</v>
      </c>
      <c r="MSR24" s="15" t="s">
        <v>178</v>
      </c>
      <c r="MSS24" s="15" t="s">
        <v>178</v>
      </c>
      <c r="MST24" s="15" t="s">
        <v>178</v>
      </c>
      <c r="MSU24" s="15" t="s">
        <v>178</v>
      </c>
      <c r="MSV24" s="15" t="s">
        <v>178</v>
      </c>
      <c r="MSW24" s="15" t="s">
        <v>178</v>
      </c>
      <c r="MSX24" s="15" t="s">
        <v>178</v>
      </c>
      <c r="MSY24" s="15" t="s">
        <v>178</v>
      </c>
      <c r="MSZ24" s="15" t="s">
        <v>178</v>
      </c>
      <c r="MTA24" s="15" t="s">
        <v>178</v>
      </c>
      <c r="MTB24" s="15" t="s">
        <v>178</v>
      </c>
      <c r="MTC24" s="15" t="s">
        <v>178</v>
      </c>
      <c r="MTD24" s="15" t="s">
        <v>178</v>
      </c>
      <c r="MTE24" s="15" t="s">
        <v>178</v>
      </c>
      <c r="MTF24" s="15" t="s">
        <v>178</v>
      </c>
      <c r="MTG24" s="15" t="s">
        <v>178</v>
      </c>
      <c r="MTH24" s="15" t="s">
        <v>178</v>
      </c>
      <c r="MTI24" s="15" t="s">
        <v>178</v>
      </c>
      <c r="MTJ24" s="15" t="s">
        <v>178</v>
      </c>
      <c r="MTK24" s="15" t="s">
        <v>178</v>
      </c>
      <c r="MTL24" s="15" t="s">
        <v>178</v>
      </c>
      <c r="MTM24" s="15" t="s">
        <v>178</v>
      </c>
      <c r="MTN24" s="15" t="s">
        <v>178</v>
      </c>
      <c r="MTO24" s="15" t="s">
        <v>178</v>
      </c>
      <c r="MTP24" s="15" t="s">
        <v>178</v>
      </c>
      <c r="MTQ24" s="15" t="s">
        <v>178</v>
      </c>
      <c r="MTR24" s="15" t="s">
        <v>178</v>
      </c>
      <c r="MTS24" s="15" t="s">
        <v>178</v>
      </c>
      <c r="MTT24" s="15" t="s">
        <v>178</v>
      </c>
      <c r="MTU24" s="15" t="s">
        <v>178</v>
      </c>
      <c r="MTV24" s="15" t="s">
        <v>178</v>
      </c>
      <c r="MTW24" s="15" t="s">
        <v>178</v>
      </c>
      <c r="MTX24" s="15" t="s">
        <v>178</v>
      </c>
      <c r="MTY24" s="15" t="s">
        <v>178</v>
      </c>
      <c r="MTZ24" s="15" t="s">
        <v>178</v>
      </c>
      <c r="MUA24" s="15" t="s">
        <v>178</v>
      </c>
      <c r="MUB24" s="15" t="s">
        <v>178</v>
      </c>
      <c r="MUC24" s="15" t="s">
        <v>178</v>
      </c>
      <c r="MUD24" s="15" t="s">
        <v>178</v>
      </c>
      <c r="MUE24" s="15" t="s">
        <v>178</v>
      </c>
      <c r="MUF24" s="15" t="s">
        <v>178</v>
      </c>
      <c r="MUG24" s="15" t="s">
        <v>178</v>
      </c>
      <c r="MUH24" s="15" t="s">
        <v>178</v>
      </c>
      <c r="MUI24" s="15" t="s">
        <v>178</v>
      </c>
      <c r="MUJ24" s="15" t="s">
        <v>178</v>
      </c>
      <c r="MUK24" s="15" t="s">
        <v>178</v>
      </c>
      <c r="MUL24" s="15" t="s">
        <v>178</v>
      </c>
      <c r="MUM24" s="15" t="s">
        <v>178</v>
      </c>
      <c r="MUN24" s="15" t="s">
        <v>178</v>
      </c>
      <c r="MUO24" s="15" t="s">
        <v>178</v>
      </c>
      <c r="MUP24" s="15" t="s">
        <v>178</v>
      </c>
      <c r="MUQ24" s="15" t="s">
        <v>178</v>
      </c>
      <c r="MUR24" s="15" t="s">
        <v>178</v>
      </c>
      <c r="MUS24" s="15" t="s">
        <v>178</v>
      </c>
      <c r="MUT24" s="15" t="s">
        <v>178</v>
      </c>
      <c r="MUU24" s="15" t="s">
        <v>178</v>
      </c>
      <c r="MUV24" s="15" t="s">
        <v>178</v>
      </c>
      <c r="MUW24" s="15" t="s">
        <v>178</v>
      </c>
      <c r="MUX24" s="15" t="s">
        <v>178</v>
      </c>
      <c r="MUY24" s="15" t="s">
        <v>178</v>
      </c>
      <c r="MUZ24" s="15" t="s">
        <v>178</v>
      </c>
      <c r="MVA24" s="15" t="s">
        <v>178</v>
      </c>
      <c r="MVB24" s="15" t="s">
        <v>178</v>
      </c>
      <c r="MVC24" s="15" t="s">
        <v>178</v>
      </c>
      <c r="MVD24" s="15" t="s">
        <v>178</v>
      </c>
      <c r="MVE24" s="15" t="s">
        <v>178</v>
      </c>
      <c r="MVF24" s="15" t="s">
        <v>178</v>
      </c>
      <c r="MVG24" s="15" t="s">
        <v>178</v>
      </c>
      <c r="MVH24" s="15" t="s">
        <v>178</v>
      </c>
      <c r="MVI24" s="15" t="s">
        <v>178</v>
      </c>
      <c r="MVJ24" s="15" t="s">
        <v>178</v>
      </c>
      <c r="MVK24" s="15" t="s">
        <v>178</v>
      </c>
      <c r="MVL24" s="15" t="s">
        <v>178</v>
      </c>
      <c r="MVM24" s="15" t="s">
        <v>178</v>
      </c>
      <c r="MVN24" s="15" t="s">
        <v>178</v>
      </c>
      <c r="MVO24" s="15" t="s">
        <v>178</v>
      </c>
      <c r="MVP24" s="15" t="s">
        <v>178</v>
      </c>
      <c r="MVQ24" s="15" t="s">
        <v>178</v>
      </c>
      <c r="MVR24" s="15" t="s">
        <v>178</v>
      </c>
      <c r="MVS24" s="15" t="s">
        <v>178</v>
      </c>
      <c r="MVT24" s="15" t="s">
        <v>178</v>
      </c>
      <c r="MVU24" s="15" t="s">
        <v>178</v>
      </c>
      <c r="MVV24" s="15" t="s">
        <v>178</v>
      </c>
      <c r="MVW24" s="15" t="s">
        <v>178</v>
      </c>
      <c r="MVX24" s="15" t="s">
        <v>178</v>
      </c>
      <c r="MVY24" s="15" t="s">
        <v>178</v>
      </c>
      <c r="MVZ24" s="15" t="s">
        <v>178</v>
      </c>
      <c r="MWA24" s="15" t="s">
        <v>178</v>
      </c>
      <c r="MWB24" s="15" t="s">
        <v>178</v>
      </c>
      <c r="MWC24" s="15" t="s">
        <v>178</v>
      </c>
      <c r="MWD24" s="15" t="s">
        <v>178</v>
      </c>
      <c r="MWE24" s="15" t="s">
        <v>178</v>
      </c>
      <c r="MWF24" s="15" t="s">
        <v>178</v>
      </c>
      <c r="MWG24" s="15" t="s">
        <v>178</v>
      </c>
      <c r="MWH24" s="15" t="s">
        <v>178</v>
      </c>
      <c r="MWI24" s="15" t="s">
        <v>178</v>
      </c>
      <c r="MWJ24" s="15" t="s">
        <v>178</v>
      </c>
      <c r="MWK24" s="15" t="s">
        <v>178</v>
      </c>
      <c r="MWL24" s="15" t="s">
        <v>178</v>
      </c>
      <c r="MWM24" s="15" t="s">
        <v>178</v>
      </c>
      <c r="MWN24" s="15" t="s">
        <v>178</v>
      </c>
      <c r="MWO24" s="15" t="s">
        <v>178</v>
      </c>
      <c r="MWP24" s="15" t="s">
        <v>178</v>
      </c>
      <c r="MWQ24" s="15" t="s">
        <v>178</v>
      </c>
      <c r="MWR24" s="15" t="s">
        <v>178</v>
      </c>
      <c r="MWS24" s="15" t="s">
        <v>178</v>
      </c>
      <c r="MWT24" s="15" t="s">
        <v>178</v>
      </c>
      <c r="MWU24" s="15" t="s">
        <v>178</v>
      </c>
      <c r="MWV24" s="15" t="s">
        <v>178</v>
      </c>
      <c r="MWW24" s="15" t="s">
        <v>178</v>
      </c>
      <c r="MWX24" s="15" t="s">
        <v>178</v>
      </c>
      <c r="MWY24" s="15" t="s">
        <v>178</v>
      </c>
      <c r="MWZ24" s="15" t="s">
        <v>178</v>
      </c>
      <c r="MXA24" s="15" t="s">
        <v>178</v>
      </c>
      <c r="MXB24" s="15" t="s">
        <v>178</v>
      </c>
      <c r="MXC24" s="15" t="s">
        <v>178</v>
      </c>
      <c r="MXD24" s="15" t="s">
        <v>178</v>
      </c>
      <c r="MXE24" s="15" t="s">
        <v>178</v>
      </c>
      <c r="MXF24" s="15" t="s">
        <v>178</v>
      </c>
      <c r="MXG24" s="15" t="s">
        <v>178</v>
      </c>
      <c r="MXH24" s="15" t="s">
        <v>178</v>
      </c>
      <c r="MXI24" s="15" t="s">
        <v>178</v>
      </c>
      <c r="MXJ24" s="15" t="s">
        <v>178</v>
      </c>
      <c r="MXK24" s="15" t="s">
        <v>178</v>
      </c>
      <c r="MXL24" s="15" t="s">
        <v>178</v>
      </c>
      <c r="MXM24" s="15" t="s">
        <v>178</v>
      </c>
      <c r="MXN24" s="15" t="s">
        <v>178</v>
      </c>
      <c r="MXO24" s="15" t="s">
        <v>178</v>
      </c>
      <c r="MXP24" s="15" t="s">
        <v>178</v>
      </c>
      <c r="MXQ24" s="15" t="s">
        <v>178</v>
      </c>
      <c r="MXR24" s="15" t="s">
        <v>178</v>
      </c>
      <c r="MXS24" s="15" t="s">
        <v>178</v>
      </c>
      <c r="MXT24" s="15" t="s">
        <v>178</v>
      </c>
      <c r="MXU24" s="15" t="s">
        <v>178</v>
      </c>
      <c r="MXV24" s="15" t="s">
        <v>178</v>
      </c>
      <c r="MXW24" s="15" t="s">
        <v>178</v>
      </c>
      <c r="MXX24" s="15" t="s">
        <v>178</v>
      </c>
      <c r="MXY24" s="15" t="s">
        <v>178</v>
      </c>
      <c r="MXZ24" s="15" t="s">
        <v>178</v>
      </c>
      <c r="MYA24" s="15" t="s">
        <v>178</v>
      </c>
      <c r="MYB24" s="15" t="s">
        <v>178</v>
      </c>
      <c r="MYC24" s="15" t="s">
        <v>178</v>
      </c>
      <c r="MYD24" s="15" t="s">
        <v>178</v>
      </c>
      <c r="MYE24" s="15" t="s">
        <v>178</v>
      </c>
      <c r="MYF24" s="15" t="s">
        <v>178</v>
      </c>
      <c r="MYG24" s="15" t="s">
        <v>178</v>
      </c>
      <c r="MYH24" s="15" t="s">
        <v>178</v>
      </c>
      <c r="MYI24" s="15" t="s">
        <v>178</v>
      </c>
      <c r="MYJ24" s="15" t="s">
        <v>178</v>
      </c>
      <c r="MYK24" s="15" t="s">
        <v>178</v>
      </c>
      <c r="MYL24" s="15" t="s">
        <v>178</v>
      </c>
      <c r="MYM24" s="15" t="s">
        <v>178</v>
      </c>
      <c r="MYN24" s="15" t="s">
        <v>178</v>
      </c>
      <c r="MYO24" s="15" t="s">
        <v>178</v>
      </c>
      <c r="MYP24" s="15" t="s">
        <v>178</v>
      </c>
      <c r="MYQ24" s="15" t="s">
        <v>178</v>
      </c>
      <c r="MYR24" s="15" t="s">
        <v>178</v>
      </c>
      <c r="MYS24" s="15" t="s">
        <v>178</v>
      </c>
      <c r="MYT24" s="15" t="s">
        <v>178</v>
      </c>
      <c r="MYU24" s="15" t="s">
        <v>178</v>
      </c>
      <c r="MYV24" s="15" t="s">
        <v>178</v>
      </c>
      <c r="MYW24" s="15" t="s">
        <v>178</v>
      </c>
      <c r="MYX24" s="15" t="s">
        <v>178</v>
      </c>
      <c r="MYY24" s="15" t="s">
        <v>178</v>
      </c>
      <c r="MYZ24" s="15" t="s">
        <v>178</v>
      </c>
      <c r="MZA24" s="15" t="s">
        <v>178</v>
      </c>
      <c r="MZB24" s="15" t="s">
        <v>178</v>
      </c>
      <c r="MZC24" s="15" t="s">
        <v>178</v>
      </c>
      <c r="MZD24" s="15" t="s">
        <v>178</v>
      </c>
      <c r="MZE24" s="15" t="s">
        <v>178</v>
      </c>
      <c r="MZF24" s="15" t="s">
        <v>178</v>
      </c>
      <c r="MZG24" s="15" t="s">
        <v>178</v>
      </c>
      <c r="MZH24" s="15" t="s">
        <v>178</v>
      </c>
      <c r="MZI24" s="15" t="s">
        <v>178</v>
      </c>
      <c r="MZJ24" s="15" t="s">
        <v>178</v>
      </c>
      <c r="MZK24" s="15" t="s">
        <v>178</v>
      </c>
      <c r="MZL24" s="15" t="s">
        <v>178</v>
      </c>
      <c r="MZM24" s="15" t="s">
        <v>178</v>
      </c>
      <c r="MZN24" s="15" t="s">
        <v>178</v>
      </c>
      <c r="MZO24" s="15" t="s">
        <v>178</v>
      </c>
      <c r="MZP24" s="15" t="s">
        <v>178</v>
      </c>
      <c r="MZQ24" s="15" t="s">
        <v>178</v>
      </c>
      <c r="MZR24" s="15" t="s">
        <v>178</v>
      </c>
      <c r="MZS24" s="15" t="s">
        <v>178</v>
      </c>
      <c r="MZT24" s="15" t="s">
        <v>178</v>
      </c>
      <c r="MZU24" s="15" t="s">
        <v>178</v>
      </c>
      <c r="MZV24" s="15" t="s">
        <v>178</v>
      </c>
      <c r="MZW24" s="15" t="s">
        <v>178</v>
      </c>
      <c r="MZX24" s="15" t="s">
        <v>178</v>
      </c>
      <c r="MZY24" s="15" t="s">
        <v>178</v>
      </c>
      <c r="MZZ24" s="15" t="s">
        <v>178</v>
      </c>
      <c r="NAA24" s="15" t="s">
        <v>178</v>
      </c>
      <c r="NAB24" s="15" t="s">
        <v>178</v>
      </c>
      <c r="NAC24" s="15" t="s">
        <v>178</v>
      </c>
      <c r="NAD24" s="15" t="s">
        <v>178</v>
      </c>
      <c r="NAE24" s="15" t="s">
        <v>178</v>
      </c>
      <c r="NAF24" s="15" t="s">
        <v>178</v>
      </c>
      <c r="NAG24" s="15" t="s">
        <v>178</v>
      </c>
      <c r="NAH24" s="15" t="s">
        <v>178</v>
      </c>
      <c r="NAI24" s="15" t="s">
        <v>178</v>
      </c>
      <c r="NAJ24" s="15" t="s">
        <v>178</v>
      </c>
      <c r="NAK24" s="15" t="s">
        <v>178</v>
      </c>
      <c r="NAL24" s="15" t="s">
        <v>178</v>
      </c>
      <c r="NAM24" s="15" t="s">
        <v>178</v>
      </c>
      <c r="NAN24" s="15" t="s">
        <v>178</v>
      </c>
      <c r="NAO24" s="15" t="s">
        <v>178</v>
      </c>
      <c r="NAP24" s="15" t="s">
        <v>178</v>
      </c>
      <c r="NAQ24" s="15" t="s">
        <v>178</v>
      </c>
      <c r="NAR24" s="15" t="s">
        <v>178</v>
      </c>
      <c r="NAS24" s="15" t="s">
        <v>178</v>
      </c>
      <c r="NAT24" s="15" t="s">
        <v>178</v>
      </c>
      <c r="NAU24" s="15" t="s">
        <v>178</v>
      </c>
      <c r="NAV24" s="15" t="s">
        <v>178</v>
      </c>
      <c r="NAW24" s="15" t="s">
        <v>178</v>
      </c>
      <c r="NAX24" s="15" t="s">
        <v>178</v>
      </c>
      <c r="NAY24" s="15" t="s">
        <v>178</v>
      </c>
      <c r="NAZ24" s="15" t="s">
        <v>178</v>
      </c>
      <c r="NBA24" s="15" t="s">
        <v>178</v>
      </c>
      <c r="NBB24" s="15" t="s">
        <v>178</v>
      </c>
      <c r="NBC24" s="15" t="s">
        <v>178</v>
      </c>
      <c r="NBD24" s="15" t="s">
        <v>178</v>
      </c>
      <c r="NBE24" s="15" t="s">
        <v>178</v>
      </c>
      <c r="NBF24" s="15" t="s">
        <v>178</v>
      </c>
      <c r="NBG24" s="15" t="s">
        <v>178</v>
      </c>
      <c r="NBH24" s="15" t="s">
        <v>178</v>
      </c>
      <c r="NBI24" s="15" t="s">
        <v>178</v>
      </c>
      <c r="NBJ24" s="15" t="s">
        <v>178</v>
      </c>
      <c r="NBK24" s="15" t="s">
        <v>178</v>
      </c>
      <c r="NBL24" s="15" t="s">
        <v>178</v>
      </c>
      <c r="NBM24" s="15" t="s">
        <v>178</v>
      </c>
      <c r="NBN24" s="15" t="s">
        <v>178</v>
      </c>
      <c r="NBO24" s="15" t="s">
        <v>178</v>
      </c>
      <c r="NBP24" s="15" t="s">
        <v>178</v>
      </c>
      <c r="NBQ24" s="15" t="s">
        <v>178</v>
      </c>
      <c r="NBR24" s="15" t="s">
        <v>178</v>
      </c>
      <c r="NBS24" s="15" t="s">
        <v>178</v>
      </c>
      <c r="NBT24" s="15" t="s">
        <v>178</v>
      </c>
      <c r="NBU24" s="15" t="s">
        <v>178</v>
      </c>
      <c r="NBV24" s="15" t="s">
        <v>178</v>
      </c>
      <c r="NBW24" s="15" t="s">
        <v>178</v>
      </c>
      <c r="NBX24" s="15" t="s">
        <v>178</v>
      </c>
      <c r="NBY24" s="15" t="s">
        <v>178</v>
      </c>
      <c r="NBZ24" s="15" t="s">
        <v>178</v>
      </c>
      <c r="NCA24" s="15" t="s">
        <v>178</v>
      </c>
      <c r="NCB24" s="15" t="s">
        <v>178</v>
      </c>
      <c r="NCC24" s="15" t="s">
        <v>178</v>
      </c>
      <c r="NCD24" s="15" t="s">
        <v>178</v>
      </c>
      <c r="NCE24" s="15" t="s">
        <v>178</v>
      </c>
      <c r="NCF24" s="15" t="s">
        <v>178</v>
      </c>
      <c r="NCG24" s="15" t="s">
        <v>178</v>
      </c>
      <c r="NCH24" s="15" t="s">
        <v>178</v>
      </c>
      <c r="NCI24" s="15" t="s">
        <v>178</v>
      </c>
      <c r="NCJ24" s="15" t="s">
        <v>178</v>
      </c>
      <c r="NCK24" s="15" t="s">
        <v>178</v>
      </c>
      <c r="NCL24" s="15" t="s">
        <v>178</v>
      </c>
      <c r="NCM24" s="15" t="s">
        <v>178</v>
      </c>
      <c r="NCN24" s="15" t="s">
        <v>178</v>
      </c>
      <c r="NCO24" s="15" t="s">
        <v>178</v>
      </c>
      <c r="NCP24" s="15" t="s">
        <v>178</v>
      </c>
      <c r="NCQ24" s="15" t="s">
        <v>178</v>
      </c>
      <c r="NCR24" s="15" t="s">
        <v>178</v>
      </c>
      <c r="NCS24" s="15" t="s">
        <v>178</v>
      </c>
      <c r="NCT24" s="15" t="s">
        <v>178</v>
      </c>
      <c r="NCU24" s="15" t="s">
        <v>178</v>
      </c>
      <c r="NCV24" s="15" t="s">
        <v>178</v>
      </c>
      <c r="NCW24" s="15" t="s">
        <v>178</v>
      </c>
      <c r="NCX24" s="15" t="s">
        <v>178</v>
      </c>
      <c r="NCY24" s="15" t="s">
        <v>178</v>
      </c>
      <c r="NCZ24" s="15" t="s">
        <v>178</v>
      </c>
      <c r="NDA24" s="15" t="s">
        <v>178</v>
      </c>
      <c r="NDB24" s="15" t="s">
        <v>178</v>
      </c>
      <c r="NDC24" s="15" t="s">
        <v>178</v>
      </c>
      <c r="NDD24" s="15" t="s">
        <v>178</v>
      </c>
      <c r="NDE24" s="15" t="s">
        <v>178</v>
      </c>
      <c r="NDF24" s="15" t="s">
        <v>178</v>
      </c>
      <c r="NDG24" s="15" t="s">
        <v>178</v>
      </c>
      <c r="NDH24" s="15" t="s">
        <v>178</v>
      </c>
      <c r="NDI24" s="15" t="s">
        <v>178</v>
      </c>
      <c r="NDJ24" s="15" t="s">
        <v>178</v>
      </c>
      <c r="NDK24" s="15" t="s">
        <v>178</v>
      </c>
      <c r="NDL24" s="15" t="s">
        <v>178</v>
      </c>
      <c r="NDM24" s="15" t="s">
        <v>178</v>
      </c>
      <c r="NDN24" s="15" t="s">
        <v>178</v>
      </c>
      <c r="NDO24" s="15" t="s">
        <v>178</v>
      </c>
      <c r="NDP24" s="15" t="s">
        <v>178</v>
      </c>
      <c r="NDQ24" s="15" t="s">
        <v>178</v>
      </c>
      <c r="NDR24" s="15" t="s">
        <v>178</v>
      </c>
      <c r="NDS24" s="15" t="s">
        <v>178</v>
      </c>
      <c r="NDT24" s="15" t="s">
        <v>178</v>
      </c>
      <c r="NDU24" s="15" t="s">
        <v>178</v>
      </c>
      <c r="NDV24" s="15" t="s">
        <v>178</v>
      </c>
      <c r="NDW24" s="15" t="s">
        <v>178</v>
      </c>
      <c r="NDX24" s="15" t="s">
        <v>178</v>
      </c>
      <c r="NDY24" s="15" t="s">
        <v>178</v>
      </c>
      <c r="NDZ24" s="15" t="s">
        <v>178</v>
      </c>
      <c r="NEA24" s="15" t="s">
        <v>178</v>
      </c>
      <c r="NEB24" s="15" t="s">
        <v>178</v>
      </c>
      <c r="NEC24" s="15" t="s">
        <v>178</v>
      </c>
      <c r="NED24" s="15" t="s">
        <v>178</v>
      </c>
      <c r="NEE24" s="15" t="s">
        <v>178</v>
      </c>
      <c r="NEF24" s="15" t="s">
        <v>178</v>
      </c>
      <c r="NEG24" s="15" t="s">
        <v>178</v>
      </c>
      <c r="NEH24" s="15" t="s">
        <v>178</v>
      </c>
      <c r="NEI24" s="15" t="s">
        <v>178</v>
      </c>
      <c r="NEJ24" s="15" t="s">
        <v>178</v>
      </c>
      <c r="NEK24" s="15" t="s">
        <v>178</v>
      </c>
      <c r="NEL24" s="15" t="s">
        <v>178</v>
      </c>
      <c r="NEM24" s="15" t="s">
        <v>178</v>
      </c>
      <c r="NEN24" s="15" t="s">
        <v>178</v>
      </c>
      <c r="NEO24" s="15" t="s">
        <v>178</v>
      </c>
      <c r="NEP24" s="15" t="s">
        <v>178</v>
      </c>
      <c r="NEQ24" s="15" t="s">
        <v>178</v>
      </c>
      <c r="NER24" s="15" t="s">
        <v>178</v>
      </c>
      <c r="NES24" s="15" t="s">
        <v>178</v>
      </c>
      <c r="NET24" s="15" t="s">
        <v>178</v>
      </c>
      <c r="NEU24" s="15" t="s">
        <v>178</v>
      </c>
      <c r="NEV24" s="15" t="s">
        <v>178</v>
      </c>
      <c r="NEW24" s="15" t="s">
        <v>178</v>
      </c>
      <c r="NEX24" s="15" t="s">
        <v>178</v>
      </c>
      <c r="NEY24" s="15" t="s">
        <v>178</v>
      </c>
      <c r="NEZ24" s="15" t="s">
        <v>178</v>
      </c>
      <c r="NFA24" s="15" t="s">
        <v>178</v>
      </c>
      <c r="NFB24" s="15" t="s">
        <v>178</v>
      </c>
      <c r="NFC24" s="15" t="s">
        <v>178</v>
      </c>
      <c r="NFD24" s="15" t="s">
        <v>178</v>
      </c>
      <c r="NFE24" s="15" t="s">
        <v>178</v>
      </c>
      <c r="NFF24" s="15" t="s">
        <v>178</v>
      </c>
      <c r="NFG24" s="15" t="s">
        <v>178</v>
      </c>
      <c r="NFH24" s="15" t="s">
        <v>178</v>
      </c>
      <c r="NFI24" s="15" t="s">
        <v>178</v>
      </c>
      <c r="NFJ24" s="15" t="s">
        <v>178</v>
      </c>
      <c r="NFK24" s="15" t="s">
        <v>178</v>
      </c>
      <c r="NFL24" s="15" t="s">
        <v>178</v>
      </c>
      <c r="NFM24" s="15" t="s">
        <v>178</v>
      </c>
      <c r="NFN24" s="15" t="s">
        <v>178</v>
      </c>
      <c r="NFO24" s="15" t="s">
        <v>178</v>
      </c>
      <c r="NFP24" s="15" t="s">
        <v>178</v>
      </c>
      <c r="NFQ24" s="15" t="s">
        <v>178</v>
      </c>
      <c r="NFR24" s="15" t="s">
        <v>178</v>
      </c>
      <c r="NFS24" s="15" t="s">
        <v>178</v>
      </c>
      <c r="NFT24" s="15" t="s">
        <v>178</v>
      </c>
      <c r="NFU24" s="15" t="s">
        <v>178</v>
      </c>
      <c r="NFV24" s="15" t="s">
        <v>178</v>
      </c>
      <c r="NFW24" s="15" t="s">
        <v>178</v>
      </c>
      <c r="NFX24" s="15" t="s">
        <v>178</v>
      </c>
      <c r="NFY24" s="15" t="s">
        <v>178</v>
      </c>
      <c r="NFZ24" s="15" t="s">
        <v>178</v>
      </c>
      <c r="NGA24" s="15" t="s">
        <v>178</v>
      </c>
      <c r="NGB24" s="15" t="s">
        <v>178</v>
      </c>
      <c r="NGC24" s="15" t="s">
        <v>178</v>
      </c>
      <c r="NGD24" s="15" t="s">
        <v>178</v>
      </c>
      <c r="NGE24" s="15" t="s">
        <v>178</v>
      </c>
      <c r="NGF24" s="15" t="s">
        <v>178</v>
      </c>
      <c r="NGG24" s="15" t="s">
        <v>178</v>
      </c>
      <c r="NGH24" s="15" t="s">
        <v>178</v>
      </c>
      <c r="NGI24" s="15" t="s">
        <v>178</v>
      </c>
      <c r="NGJ24" s="15" t="s">
        <v>178</v>
      </c>
      <c r="NGK24" s="15" t="s">
        <v>178</v>
      </c>
      <c r="NGL24" s="15" t="s">
        <v>178</v>
      </c>
      <c r="NGM24" s="15" t="s">
        <v>178</v>
      </c>
      <c r="NGN24" s="15" t="s">
        <v>178</v>
      </c>
      <c r="NGO24" s="15" t="s">
        <v>178</v>
      </c>
      <c r="NGP24" s="15" t="s">
        <v>178</v>
      </c>
      <c r="NGQ24" s="15" t="s">
        <v>178</v>
      </c>
      <c r="NGR24" s="15" t="s">
        <v>178</v>
      </c>
      <c r="NGS24" s="15" t="s">
        <v>178</v>
      </c>
      <c r="NGT24" s="15" t="s">
        <v>178</v>
      </c>
      <c r="NGU24" s="15" t="s">
        <v>178</v>
      </c>
      <c r="NGV24" s="15" t="s">
        <v>178</v>
      </c>
      <c r="NGW24" s="15" t="s">
        <v>178</v>
      </c>
      <c r="NGX24" s="15" t="s">
        <v>178</v>
      </c>
      <c r="NGY24" s="15" t="s">
        <v>178</v>
      </c>
      <c r="NGZ24" s="15" t="s">
        <v>178</v>
      </c>
      <c r="NHA24" s="15" t="s">
        <v>178</v>
      </c>
      <c r="NHB24" s="15" t="s">
        <v>178</v>
      </c>
      <c r="NHC24" s="15" t="s">
        <v>178</v>
      </c>
      <c r="NHD24" s="15" t="s">
        <v>178</v>
      </c>
      <c r="NHE24" s="15" t="s">
        <v>178</v>
      </c>
      <c r="NHF24" s="15" t="s">
        <v>178</v>
      </c>
      <c r="NHG24" s="15" t="s">
        <v>178</v>
      </c>
      <c r="NHH24" s="15" t="s">
        <v>178</v>
      </c>
      <c r="NHI24" s="15" t="s">
        <v>178</v>
      </c>
      <c r="NHJ24" s="15" t="s">
        <v>178</v>
      </c>
      <c r="NHK24" s="15" t="s">
        <v>178</v>
      </c>
      <c r="NHL24" s="15" t="s">
        <v>178</v>
      </c>
      <c r="NHM24" s="15" t="s">
        <v>178</v>
      </c>
      <c r="NHN24" s="15" t="s">
        <v>178</v>
      </c>
      <c r="NHO24" s="15" t="s">
        <v>178</v>
      </c>
      <c r="NHP24" s="15" t="s">
        <v>178</v>
      </c>
      <c r="NHQ24" s="15" t="s">
        <v>178</v>
      </c>
      <c r="NHR24" s="15" t="s">
        <v>178</v>
      </c>
      <c r="NHS24" s="15" t="s">
        <v>178</v>
      </c>
      <c r="NHT24" s="15" t="s">
        <v>178</v>
      </c>
      <c r="NHU24" s="15" t="s">
        <v>178</v>
      </c>
      <c r="NHV24" s="15" t="s">
        <v>178</v>
      </c>
      <c r="NHW24" s="15" t="s">
        <v>178</v>
      </c>
      <c r="NHX24" s="15" t="s">
        <v>178</v>
      </c>
      <c r="NHY24" s="15" t="s">
        <v>178</v>
      </c>
      <c r="NHZ24" s="15" t="s">
        <v>178</v>
      </c>
      <c r="NIA24" s="15" t="s">
        <v>178</v>
      </c>
      <c r="NIB24" s="15" t="s">
        <v>178</v>
      </c>
      <c r="NIC24" s="15" t="s">
        <v>178</v>
      </c>
      <c r="NID24" s="15" t="s">
        <v>178</v>
      </c>
      <c r="NIE24" s="15" t="s">
        <v>178</v>
      </c>
      <c r="NIF24" s="15" t="s">
        <v>178</v>
      </c>
      <c r="NIG24" s="15" t="s">
        <v>178</v>
      </c>
      <c r="NIH24" s="15" t="s">
        <v>178</v>
      </c>
      <c r="NII24" s="15" t="s">
        <v>178</v>
      </c>
      <c r="NIJ24" s="15" t="s">
        <v>178</v>
      </c>
      <c r="NIK24" s="15" t="s">
        <v>178</v>
      </c>
      <c r="NIL24" s="15" t="s">
        <v>178</v>
      </c>
      <c r="NIM24" s="15" t="s">
        <v>178</v>
      </c>
      <c r="NIN24" s="15" t="s">
        <v>178</v>
      </c>
      <c r="NIO24" s="15" t="s">
        <v>178</v>
      </c>
      <c r="NIP24" s="15" t="s">
        <v>178</v>
      </c>
      <c r="NIQ24" s="15" t="s">
        <v>178</v>
      </c>
      <c r="NIR24" s="15" t="s">
        <v>178</v>
      </c>
      <c r="NIS24" s="15" t="s">
        <v>178</v>
      </c>
      <c r="NIT24" s="15" t="s">
        <v>178</v>
      </c>
      <c r="NIU24" s="15" t="s">
        <v>178</v>
      </c>
      <c r="NIV24" s="15" t="s">
        <v>178</v>
      </c>
      <c r="NIW24" s="15" t="s">
        <v>178</v>
      </c>
      <c r="NIX24" s="15" t="s">
        <v>178</v>
      </c>
      <c r="NIY24" s="15" t="s">
        <v>178</v>
      </c>
      <c r="NIZ24" s="15" t="s">
        <v>178</v>
      </c>
      <c r="NJA24" s="15" t="s">
        <v>178</v>
      </c>
      <c r="NJB24" s="15" t="s">
        <v>178</v>
      </c>
      <c r="NJC24" s="15" t="s">
        <v>178</v>
      </c>
      <c r="NJD24" s="15" t="s">
        <v>178</v>
      </c>
      <c r="NJE24" s="15" t="s">
        <v>178</v>
      </c>
      <c r="NJF24" s="15" t="s">
        <v>178</v>
      </c>
      <c r="NJG24" s="15" t="s">
        <v>178</v>
      </c>
      <c r="NJH24" s="15" t="s">
        <v>178</v>
      </c>
      <c r="NJI24" s="15" t="s">
        <v>178</v>
      </c>
      <c r="NJJ24" s="15" t="s">
        <v>178</v>
      </c>
      <c r="NJK24" s="15" t="s">
        <v>178</v>
      </c>
      <c r="NJL24" s="15" t="s">
        <v>178</v>
      </c>
      <c r="NJM24" s="15" t="s">
        <v>178</v>
      </c>
      <c r="NJN24" s="15" t="s">
        <v>178</v>
      </c>
      <c r="NJO24" s="15" t="s">
        <v>178</v>
      </c>
      <c r="NJP24" s="15" t="s">
        <v>178</v>
      </c>
      <c r="NJQ24" s="15" t="s">
        <v>178</v>
      </c>
      <c r="NJR24" s="15" t="s">
        <v>178</v>
      </c>
      <c r="NJS24" s="15" t="s">
        <v>178</v>
      </c>
      <c r="NJT24" s="15" t="s">
        <v>178</v>
      </c>
      <c r="NJU24" s="15" t="s">
        <v>178</v>
      </c>
      <c r="NJV24" s="15" t="s">
        <v>178</v>
      </c>
      <c r="NJW24" s="15" t="s">
        <v>178</v>
      </c>
      <c r="NJX24" s="15" t="s">
        <v>178</v>
      </c>
      <c r="NJY24" s="15" t="s">
        <v>178</v>
      </c>
      <c r="NJZ24" s="15" t="s">
        <v>178</v>
      </c>
      <c r="NKA24" s="15" t="s">
        <v>178</v>
      </c>
      <c r="NKB24" s="15" t="s">
        <v>178</v>
      </c>
      <c r="NKC24" s="15" t="s">
        <v>178</v>
      </c>
      <c r="NKD24" s="15" t="s">
        <v>178</v>
      </c>
      <c r="NKE24" s="15" t="s">
        <v>178</v>
      </c>
      <c r="NKF24" s="15" t="s">
        <v>178</v>
      </c>
      <c r="NKG24" s="15" t="s">
        <v>178</v>
      </c>
      <c r="NKH24" s="15" t="s">
        <v>178</v>
      </c>
      <c r="NKI24" s="15" t="s">
        <v>178</v>
      </c>
      <c r="NKJ24" s="15" t="s">
        <v>178</v>
      </c>
      <c r="NKK24" s="15" t="s">
        <v>178</v>
      </c>
      <c r="NKL24" s="15" t="s">
        <v>178</v>
      </c>
      <c r="NKM24" s="15" t="s">
        <v>178</v>
      </c>
      <c r="NKN24" s="15" t="s">
        <v>178</v>
      </c>
      <c r="NKO24" s="15" t="s">
        <v>178</v>
      </c>
      <c r="NKP24" s="15" t="s">
        <v>178</v>
      </c>
      <c r="NKQ24" s="15" t="s">
        <v>178</v>
      </c>
      <c r="NKR24" s="15" t="s">
        <v>178</v>
      </c>
      <c r="NKS24" s="15" t="s">
        <v>178</v>
      </c>
      <c r="NKT24" s="15" t="s">
        <v>178</v>
      </c>
      <c r="NKU24" s="15" t="s">
        <v>178</v>
      </c>
      <c r="NKV24" s="15" t="s">
        <v>178</v>
      </c>
      <c r="NKW24" s="15" t="s">
        <v>178</v>
      </c>
      <c r="NKX24" s="15" t="s">
        <v>178</v>
      </c>
      <c r="NKY24" s="15" t="s">
        <v>178</v>
      </c>
      <c r="NKZ24" s="15" t="s">
        <v>178</v>
      </c>
      <c r="NLA24" s="15" t="s">
        <v>178</v>
      </c>
      <c r="NLB24" s="15" t="s">
        <v>178</v>
      </c>
      <c r="NLC24" s="15" t="s">
        <v>178</v>
      </c>
      <c r="NLD24" s="15" t="s">
        <v>178</v>
      </c>
      <c r="NLE24" s="15" t="s">
        <v>178</v>
      </c>
      <c r="NLF24" s="15" t="s">
        <v>178</v>
      </c>
      <c r="NLG24" s="15" t="s">
        <v>178</v>
      </c>
      <c r="NLH24" s="15" t="s">
        <v>178</v>
      </c>
      <c r="NLI24" s="15" t="s">
        <v>178</v>
      </c>
      <c r="NLJ24" s="15" t="s">
        <v>178</v>
      </c>
      <c r="NLK24" s="15" t="s">
        <v>178</v>
      </c>
      <c r="NLL24" s="15" t="s">
        <v>178</v>
      </c>
      <c r="NLM24" s="15" t="s">
        <v>178</v>
      </c>
      <c r="NLN24" s="15" t="s">
        <v>178</v>
      </c>
      <c r="NLO24" s="15" t="s">
        <v>178</v>
      </c>
      <c r="NLP24" s="15" t="s">
        <v>178</v>
      </c>
      <c r="NLQ24" s="15" t="s">
        <v>178</v>
      </c>
      <c r="NLR24" s="15" t="s">
        <v>178</v>
      </c>
      <c r="NLS24" s="15" t="s">
        <v>178</v>
      </c>
      <c r="NLT24" s="15" t="s">
        <v>178</v>
      </c>
      <c r="NLU24" s="15" t="s">
        <v>178</v>
      </c>
      <c r="NLV24" s="15" t="s">
        <v>178</v>
      </c>
      <c r="NLW24" s="15" t="s">
        <v>178</v>
      </c>
      <c r="NLX24" s="15" t="s">
        <v>178</v>
      </c>
      <c r="NLY24" s="15" t="s">
        <v>178</v>
      </c>
      <c r="NLZ24" s="15" t="s">
        <v>178</v>
      </c>
      <c r="NMA24" s="15" t="s">
        <v>178</v>
      </c>
      <c r="NMB24" s="15" t="s">
        <v>178</v>
      </c>
      <c r="NMC24" s="15" t="s">
        <v>178</v>
      </c>
      <c r="NMD24" s="15" t="s">
        <v>178</v>
      </c>
      <c r="NME24" s="15" t="s">
        <v>178</v>
      </c>
      <c r="NMF24" s="15" t="s">
        <v>178</v>
      </c>
      <c r="NMG24" s="15" t="s">
        <v>178</v>
      </c>
      <c r="NMH24" s="15" t="s">
        <v>178</v>
      </c>
      <c r="NMI24" s="15" t="s">
        <v>178</v>
      </c>
      <c r="NMJ24" s="15" t="s">
        <v>178</v>
      </c>
      <c r="NMK24" s="15" t="s">
        <v>178</v>
      </c>
      <c r="NML24" s="15" t="s">
        <v>178</v>
      </c>
      <c r="NMM24" s="15" t="s">
        <v>178</v>
      </c>
      <c r="NMN24" s="15" t="s">
        <v>178</v>
      </c>
      <c r="NMO24" s="15" t="s">
        <v>178</v>
      </c>
      <c r="NMP24" s="15" t="s">
        <v>178</v>
      </c>
      <c r="NMQ24" s="15" t="s">
        <v>178</v>
      </c>
      <c r="NMR24" s="15" t="s">
        <v>178</v>
      </c>
      <c r="NMS24" s="15" t="s">
        <v>178</v>
      </c>
      <c r="NMT24" s="15" t="s">
        <v>178</v>
      </c>
      <c r="NMU24" s="15" t="s">
        <v>178</v>
      </c>
      <c r="NMV24" s="15" t="s">
        <v>178</v>
      </c>
      <c r="NMW24" s="15" t="s">
        <v>178</v>
      </c>
      <c r="NMX24" s="15" t="s">
        <v>178</v>
      </c>
      <c r="NMY24" s="15" t="s">
        <v>178</v>
      </c>
      <c r="NMZ24" s="15" t="s">
        <v>178</v>
      </c>
      <c r="NNA24" s="15" t="s">
        <v>178</v>
      </c>
      <c r="NNB24" s="15" t="s">
        <v>178</v>
      </c>
      <c r="NNC24" s="15" t="s">
        <v>178</v>
      </c>
      <c r="NND24" s="15" t="s">
        <v>178</v>
      </c>
      <c r="NNE24" s="15" t="s">
        <v>178</v>
      </c>
      <c r="NNF24" s="15" t="s">
        <v>178</v>
      </c>
      <c r="NNG24" s="15" t="s">
        <v>178</v>
      </c>
      <c r="NNH24" s="15" t="s">
        <v>178</v>
      </c>
      <c r="NNI24" s="15" t="s">
        <v>178</v>
      </c>
      <c r="NNJ24" s="15" t="s">
        <v>178</v>
      </c>
      <c r="NNK24" s="15" t="s">
        <v>178</v>
      </c>
      <c r="NNL24" s="15" t="s">
        <v>178</v>
      </c>
      <c r="NNM24" s="15" t="s">
        <v>178</v>
      </c>
      <c r="NNN24" s="15" t="s">
        <v>178</v>
      </c>
      <c r="NNO24" s="15" t="s">
        <v>178</v>
      </c>
      <c r="NNP24" s="15" t="s">
        <v>178</v>
      </c>
      <c r="NNQ24" s="15" t="s">
        <v>178</v>
      </c>
      <c r="NNR24" s="15" t="s">
        <v>178</v>
      </c>
      <c r="NNS24" s="15" t="s">
        <v>178</v>
      </c>
      <c r="NNT24" s="15" t="s">
        <v>178</v>
      </c>
      <c r="NNU24" s="15" t="s">
        <v>178</v>
      </c>
      <c r="NNV24" s="15" t="s">
        <v>178</v>
      </c>
      <c r="NNW24" s="15" t="s">
        <v>178</v>
      </c>
      <c r="NNX24" s="15" t="s">
        <v>178</v>
      </c>
      <c r="NNY24" s="15" t="s">
        <v>178</v>
      </c>
      <c r="NNZ24" s="15" t="s">
        <v>178</v>
      </c>
      <c r="NOA24" s="15" t="s">
        <v>178</v>
      </c>
      <c r="NOB24" s="15" t="s">
        <v>178</v>
      </c>
      <c r="NOC24" s="15" t="s">
        <v>178</v>
      </c>
      <c r="NOD24" s="15" t="s">
        <v>178</v>
      </c>
      <c r="NOE24" s="15" t="s">
        <v>178</v>
      </c>
      <c r="NOF24" s="15" t="s">
        <v>178</v>
      </c>
      <c r="NOG24" s="15" t="s">
        <v>178</v>
      </c>
      <c r="NOH24" s="15" t="s">
        <v>178</v>
      </c>
      <c r="NOI24" s="15" t="s">
        <v>178</v>
      </c>
      <c r="NOJ24" s="15" t="s">
        <v>178</v>
      </c>
      <c r="NOK24" s="15" t="s">
        <v>178</v>
      </c>
      <c r="NOL24" s="15" t="s">
        <v>178</v>
      </c>
      <c r="NOM24" s="15" t="s">
        <v>178</v>
      </c>
      <c r="NON24" s="15" t="s">
        <v>178</v>
      </c>
      <c r="NOO24" s="15" t="s">
        <v>178</v>
      </c>
      <c r="NOP24" s="15" t="s">
        <v>178</v>
      </c>
      <c r="NOQ24" s="15" t="s">
        <v>178</v>
      </c>
      <c r="NOR24" s="15" t="s">
        <v>178</v>
      </c>
      <c r="NOS24" s="15" t="s">
        <v>178</v>
      </c>
      <c r="NOT24" s="15" t="s">
        <v>178</v>
      </c>
      <c r="NOU24" s="15" t="s">
        <v>178</v>
      </c>
      <c r="NOV24" s="15" t="s">
        <v>178</v>
      </c>
      <c r="NOW24" s="15" t="s">
        <v>178</v>
      </c>
      <c r="NOX24" s="15" t="s">
        <v>178</v>
      </c>
      <c r="NOY24" s="15" t="s">
        <v>178</v>
      </c>
      <c r="NOZ24" s="15" t="s">
        <v>178</v>
      </c>
      <c r="NPA24" s="15" t="s">
        <v>178</v>
      </c>
      <c r="NPB24" s="15" t="s">
        <v>178</v>
      </c>
      <c r="NPC24" s="15" t="s">
        <v>178</v>
      </c>
      <c r="NPD24" s="15" t="s">
        <v>178</v>
      </c>
      <c r="NPE24" s="15" t="s">
        <v>178</v>
      </c>
      <c r="NPF24" s="15" t="s">
        <v>178</v>
      </c>
      <c r="NPG24" s="15" t="s">
        <v>178</v>
      </c>
      <c r="NPH24" s="15" t="s">
        <v>178</v>
      </c>
      <c r="NPI24" s="15" t="s">
        <v>178</v>
      </c>
      <c r="NPJ24" s="15" t="s">
        <v>178</v>
      </c>
      <c r="NPK24" s="15" t="s">
        <v>178</v>
      </c>
      <c r="NPL24" s="15" t="s">
        <v>178</v>
      </c>
      <c r="NPM24" s="15" t="s">
        <v>178</v>
      </c>
      <c r="NPN24" s="15" t="s">
        <v>178</v>
      </c>
      <c r="NPO24" s="15" t="s">
        <v>178</v>
      </c>
      <c r="NPP24" s="15" t="s">
        <v>178</v>
      </c>
      <c r="NPQ24" s="15" t="s">
        <v>178</v>
      </c>
      <c r="NPR24" s="15" t="s">
        <v>178</v>
      </c>
      <c r="NPS24" s="15" t="s">
        <v>178</v>
      </c>
      <c r="NPT24" s="15" t="s">
        <v>178</v>
      </c>
      <c r="NPU24" s="15" t="s">
        <v>178</v>
      </c>
      <c r="NPV24" s="15" t="s">
        <v>178</v>
      </c>
      <c r="NPW24" s="15" t="s">
        <v>178</v>
      </c>
      <c r="NPX24" s="15" t="s">
        <v>178</v>
      </c>
      <c r="NPY24" s="15" t="s">
        <v>178</v>
      </c>
      <c r="NPZ24" s="15" t="s">
        <v>178</v>
      </c>
      <c r="NQA24" s="15" t="s">
        <v>178</v>
      </c>
      <c r="NQB24" s="15" t="s">
        <v>178</v>
      </c>
      <c r="NQC24" s="15" t="s">
        <v>178</v>
      </c>
      <c r="NQD24" s="15" t="s">
        <v>178</v>
      </c>
      <c r="NQE24" s="15" t="s">
        <v>178</v>
      </c>
      <c r="NQF24" s="15" t="s">
        <v>178</v>
      </c>
      <c r="NQG24" s="15" t="s">
        <v>178</v>
      </c>
      <c r="NQH24" s="15" t="s">
        <v>178</v>
      </c>
      <c r="NQI24" s="15" t="s">
        <v>178</v>
      </c>
      <c r="NQJ24" s="15" t="s">
        <v>178</v>
      </c>
      <c r="NQK24" s="15" t="s">
        <v>178</v>
      </c>
      <c r="NQL24" s="15" t="s">
        <v>178</v>
      </c>
      <c r="NQM24" s="15" t="s">
        <v>178</v>
      </c>
      <c r="NQN24" s="15" t="s">
        <v>178</v>
      </c>
      <c r="NQO24" s="15" t="s">
        <v>178</v>
      </c>
      <c r="NQP24" s="15" t="s">
        <v>178</v>
      </c>
      <c r="NQQ24" s="15" t="s">
        <v>178</v>
      </c>
      <c r="NQR24" s="15" t="s">
        <v>178</v>
      </c>
      <c r="NQS24" s="15" t="s">
        <v>178</v>
      </c>
      <c r="NQT24" s="15" t="s">
        <v>178</v>
      </c>
      <c r="NQU24" s="15" t="s">
        <v>178</v>
      </c>
      <c r="NQV24" s="15" t="s">
        <v>178</v>
      </c>
      <c r="NQW24" s="15" t="s">
        <v>178</v>
      </c>
      <c r="NQX24" s="15" t="s">
        <v>178</v>
      </c>
      <c r="NQY24" s="15" t="s">
        <v>178</v>
      </c>
      <c r="NQZ24" s="15" t="s">
        <v>178</v>
      </c>
      <c r="NRA24" s="15" t="s">
        <v>178</v>
      </c>
      <c r="NRB24" s="15" t="s">
        <v>178</v>
      </c>
      <c r="NRC24" s="15" t="s">
        <v>178</v>
      </c>
      <c r="NRD24" s="15" t="s">
        <v>178</v>
      </c>
      <c r="NRE24" s="15" t="s">
        <v>178</v>
      </c>
      <c r="NRF24" s="15" t="s">
        <v>178</v>
      </c>
      <c r="NRG24" s="15" t="s">
        <v>178</v>
      </c>
      <c r="NRH24" s="15" t="s">
        <v>178</v>
      </c>
      <c r="NRI24" s="15" t="s">
        <v>178</v>
      </c>
      <c r="NRJ24" s="15" t="s">
        <v>178</v>
      </c>
      <c r="NRK24" s="15" t="s">
        <v>178</v>
      </c>
      <c r="NRL24" s="15" t="s">
        <v>178</v>
      </c>
      <c r="NRM24" s="15" t="s">
        <v>178</v>
      </c>
      <c r="NRN24" s="15" t="s">
        <v>178</v>
      </c>
      <c r="NRO24" s="15" t="s">
        <v>178</v>
      </c>
      <c r="NRP24" s="15" t="s">
        <v>178</v>
      </c>
      <c r="NRQ24" s="15" t="s">
        <v>178</v>
      </c>
      <c r="NRR24" s="15" t="s">
        <v>178</v>
      </c>
      <c r="NRS24" s="15" t="s">
        <v>178</v>
      </c>
      <c r="NRT24" s="15" t="s">
        <v>178</v>
      </c>
      <c r="NRU24" s="15" t="s">
        <v>178</v>
      </c>
      <c r="NRV24" s="15" t="s">
        <v>178</v>
      </c>
      <c r="NRW24" s="15" t="s">
        <v>178</v>
      </c>
      <c r="NRX24" s="15" t="s">
        <v>178</v>
      </c>
      <c r="NRY24" s="15" t="s">
        <v>178</v>
      </c>
      <c r="NRZ24" s="15" t="s">
        <v>178</v>
      </c>
      <c r="NSA24" s="15" t="s">
        <v>178</v>
      </c>
      <c r="NSB24" s="15" t="s">
        <v>178</v>
      </c>
      <c r="NSC24" s="15" t="s">
        <v>178</v>
      </c>
      <c r="NSD24" s="15" t="s">
        <v>178</v>
      </c>
      <c r="NSE24" s="15" t="s">
        <v>178</v>
      </c>
      <c r="NSF24" s="15" t="s">
        <v>178</v>
      </c>
      <c r="NSG24" s="15" t="s">
        <v>178</v>
      </c>
      <c r="NSH24" s="15" t="s">
        <v>178</v>
      </c>
      <c r="NSI24" s="15" t="s">
        <v>178</v>
      </c>
      <c r="NSJ24" s="15" t="s">
        <v>178</v>
      </c>
      <c r="NSK24" s="15" t="s">
        <v>178</v>
      </c>
      <c r="NSL24" s="15" t="s">
        <v>178</v>
      </c>
      <c r="NSM24" s="15" t="s">
        <v>178</v>
      </c>
      <c r="NSN24" s="15" t="s">
        <v>178</v>
      </c>
      <c r="NSO24" s="15" t="s">
        <v>178</v>
      </c>
      <c r="NSP24" s="15" t="s">
        <v>178</v>
      </c>
      <c r="NSQ24" s="15" t="s">
        <v>178</v>
      </c>
      <c r="NSR24" s="15" t="s">
        <v>178</v>
      </c>
      <c r="NSS24" s="15" t="s">
        <v>178</v>
      </c>
      <c r="NST24" s="15" t="s">
        <v>178</v>
      </c>
      <c r="NSU24" s="15" t="s">
        <v>178</v>
      </c>
      <c r="NSV24" s="15" t="s">
        <v>178</v>
      </c>
      <c r="NSW24" s="15" t="s">
        <v>178</v>
      </c>
      <c r="NSX24" s="15" t="s">
        <v>178</v>
      </c>
      <c r="NSY24" s="15" t="s">
        <v>178</v>
      </c>
      <c r="NSZ24" s="15" t="s">
        <v>178</v>
      </c>
      <c r="NTA24" s="15" t="s">
        <v>178</v>
      </c>
      <c r="NTB24" s="15" t="s">
        <v>178</v>
      </c>
      <c r="NTC24" s="15" t="s">
        <v>178</v>
      </c>
      <c r="NTD24" s="15" t="s">
        <v>178</v>
      </c>
      <c r="NTE24" s="15" t="s">
        <v>178</v>
      </c>
      <c r="NTF24" s="15" t="s">
        <v>178</v>
      </c>
      <c r="NTG24" s="15" t="s">
        <v>178</v>
      </c>
      <c r="NTH24" s="15" t="s">
        <v>178</v>
      </c>
      <c r="NTI24" s="15" t="s">
        <v>178</v>
      </c>
      <c r="NTJ24" s="15" t="s">
        <v>178</v>
      </c>
      <c r="NTK24" s="15" t="s">
        <v>178</v>
      </c>
      <c r="NTL24" s="15" t="s">
        <v>178</v>
      </c>
      <c r="NTM24" s="15" t="s">
        <v>178</v>
      </c>
      <c r="NTN24" s="15" t="s">
        <v>178</v>
      </c>
      <c r="NTO24" s="15" t="s">
        <v>178</v>
      </c>
      <c r="NTP24" s="15" t="s">
        <v>178</v>
      </c>
      <c r="NTQ24" s="15" t="s">
        <v>178</v>
      </c>
      <c r="NTR24" s="15" t="s">
        <v>178</v>
      </c>
      <c r="NTS24" s="15" t="s">
        <v>178</v>
      </c>
      <c r="NTT24" s="15" t="s">
        <v>178</v>
      </c>
      <c r="NTU24" s="15" t="s">
        <v>178</v>
      </c>
      <c r="NTV24" s="15" t="s">
        <v>178</v>
      </c>
      <c r="NTW24" s="15" t="s">
        <v>178</v>
      </c>
      <c r="NTX24" s="15" t="s">
        <v>178</v>
      </c>
      <c r="NTY24" s="15" t="s">
        <v>178</v>
      </c>
      <c r="NTZ24" s="15" t="s">
        <v>178</v>
      </c>
      <c r="NUA24" s="15" t="s">
        <v>178</v>
      </c>
      <c r="NUB24" s="15" t="s">
        <v>178</v>
      </c>
      <c r="NUC24" s="15" t="s">
        <v>178</v>
      </c>
      <c r="NUD24" s="15" t="s">
        <v>178</v>
      </c>
      <c r="NUE24" s="15" t="s">
        <v>178</v>
      </c>
      <c r="NUF24" s="15" t="s">
        <v>178</v>
      </c>
      <c r="NUG24" s="15" t="s">
        <v>178</v>
      </c>
      <c r="NUH24" s="15" t="s">
        <v>178</v>
      </c>
      <c r="NUI24" s="15" t="s">
        <v>178</v>
      </c>
      <c r="NUJ24" s="15" t="s">
        <v>178</v>
      </c>
      <c r="NUK24" s="15" t="s">
        <v>178</v>
      </c>
      <c r="NUL24" s="15" t="s">
        <v>178</v>
      </c>
      <c r="NUM24" s="15" t="s">
        <v>178</v>
      </c>
      <c r="NUN24" s="15" t="s">
        <v>178</v>
      </c>
      <c r="NUO24" s="15" t="s">
        <v>178</v>
      </c>
      <c r="NUP24" s="15" t="s">
        <v>178</v>
      </c>
      <c r="NUQ24" s="15" t="s">
        <v>178</v>
      </c>
      <c r="NUR24" s="15" t="s">
        <v>178</v>
      </c>
      <c r="NUS24" s="15" t="s">
        <v>178</v>
      </c>
      <c r="NUT24" s="15" t="s">
        <v>178</v>
      </c>
      <c r="NUU24" s="15" t="s">
        <v>178</v>
      </c>
      <c r="NUV24" s="15" t="s">
        <v>178</v>
      </c>
      <c r="NUW24" s="15" t="s">
        <v>178</v>
      </c>
      <c r="NUX24" s="15" t="s">
        <v>178</v>
      </c>
      <c r="NUY24" s="15" t="s">
        <v>178</v>
      </c>
      <c r="NUZ24" s="15" t="s">
        <v>178</v>
      </c>
      <c r="NVA24" s="15" t="s">
        <v>178</v>
      </c>
      <c r="NVB24" s="15" t="s">
        <v>178</v>
      </c>
      <c r="NVC24" s="15" t="s">
        <v>178</v>
      </c>
      <c r="NVD24" s="15" t="s">
        <v>178</v>
      </c>
      <c r="NVE24" s="15" t="s">
        <v>178</v>
      </c>
      <c r="NVF24" s="15" t="s">
        <v>178</v>
      </c>
      <c r="NVG24" s="15" t="s">
        <v>178</v>
      </c>
      <c r="NVH24" s="15" t="s">
        <v>178</v>
      </c>
      <c r="NVI24" s="15" t="s">
        <v>178</v>
      </c>
      <c r="NVJ24" s="15" t="s">
        <v>178</v>
      </c>
      <c r="NVK24" s="15" t="s">
        <v>178</v>
      </c>
      <c r="NVL24" s="15" t="s">
        <v>178</v>
      </c>
      <c r="NVM24" s="15" t="s">
        <v>178</v>
      </c>
      <c r="NVN24" s="15" t="s">
        <v>178</v>
      </c>
      <c r="NVO24" s="15" t="s">
        <v>178</v>
      </c>
      <c r="NVP24" s="15" t="s">
        <v>178</v>
      </c>
      <c r="NVQ24" s="15" t="s">
        <v>178</v>
      </c>
      <c r="NVR24" s="15" t="s">
        <v>178</v>
      </c>
      <c r="NVS24" s="15" t="s">
        <v>178</v>
      </c>
      <c r="NVT24" s="15" t="s">
        <v>178</v>
      </c>
      <c r="NVU24" s="15" t="s">
        <v>178</v>
      </c>
      <c r="NVV24" s="15" t="s">
        <v>178</v>
      </c>
      <c r="NVW24" s="15" t="s">
        <v>178</v>
      </c>
      <c r="NVX24" s="15" t="s">
        <v>178</v>
      </c>
      <c r="NVY24" s="15" t="s">
        <v>178</v>
      </c>
      <c r="NVZ24" s="15" t="s">
        <v>178</v>
      </c>
      <c r="NWA24" s="15" t="s">
        <v>178</v>
      </c>
      <c r="NWB24" s="15" t="s">
        <v>178</v>
      </c>
      <c r="NWC24" s="15" t="s">
        <v>178</v>
      </c>
      <c r="NWD24" s="15" t="s">
        <v>178</v>
      </c>
      <c r="NWE24" s="15" t="s">
        <v>178</v>
      </c>
      <c r="NWF24" s="15" t="s">
        <v>178</v>
      </c>
      <c r="NWG24" s="15" t="s">
        <v>178</v>
      </c>
      <c r="NWH24" s="15" t="s">
        <v>178</v>
      </c>
      <c r="NWI24" s="15" t="s">
        <v>178</v>
      </c>
      <c r="NWJ24" s="15" t="s">
        <v>178</v>
      </c>
      <c r="NWK24" s="15" t="s">
        <v>178</v>
      </c>
      <c r="NWL24" s="15" t="s">
        <v>178</v>
      </c>
      <c r="NWM24" s="15" t="s">
        <v>178</v>
      </c>
      <c r="NWN24" s="15" t="s">
        <v>178</v>
      </c>
      <c r="NWO24" s="15" t="s">
        <v>178</v>
      </c>
      <c r="NWP24" s="15" t="s">
        <v>178</v>
      </c>
      <c r="NWQ24" s="15" t="s">
        <v>178</v>
      </c>
      <c r="NWR24" s="15" t="s">
        <v>178</v>
      </c>
      <c r="NWS24" s="15" t="s">
        <v>178</v>
      </c>
      <c r="NWT24" s="15" t="s">
        <v>178</v>
      </c>
      <c r="NWU24" s="15" t="s">
        <v>178</v>
      </c>
      <c r="NWV24" s="15" t="s">
        <v>178</v>
      </c>
      <c r="NWW24" s="15" t="s">
        <v>178</v>
      </c>
      <c r="NWX24" s="15" t="s">
        <v>178</v>
      </c>
      <c r="NWY24" s="15" t="s">
        <v>178</v>
      </c>
      <c r="NWZ24" s="15" t="s">
        <v>178</v>
      </c>
      <c r="NXA24" s="15" t="s">
        <v>178</v>
      </c>
      <c r="NXB24" s="15" t="s">
        <v>178</v>
      </c>
      <c r="NXC24" s="15" t="s">
        <v>178</v>
      </c>
      <c r="NXD24" s="15" t="s">
        <v>178</v>
      </c>
      <c r="NXE24" s="15" t="s">
        <v>178</v>
      </c>
      <c r="NXF24" s="15" t="s">
        <v>178</v>
      </c>
      <c r="NXG24" s="15" t="s">
        <v>178</v>
      </c>
      <c r="NXH24" s="15" t="s">
        <v>178</v>
      </c>
      <c r="NXI24" s="15" t="s">
        <v>178</v>
      </c>
      <c r="NXJ24" s="15" t="s">
        <v>178</v>
      </c>
      <c r="NXK24" s="15" t="s">
        <v>178</v>
      </c>
      <c r="NXL24" s="15" t="s">
        <v>178</v>
      </c>
      <c r="NXM24" s="15" t="s">
        <v>178</v>
      </c>
      <c r="NXN24" s="15" t="s">
        <v>178</v>
      </c>
      <c r="NXO24" s="15" t="s">
        <v>178</v>
      </c>
      <c r="NXP24" s="15" t="s">
        <v>178</v>
      </c>
      <c r="NXQ24" s="15" t="s">
        <v>178</v>
      </c>
      <c r="NXR24" s="15" t="s">
        <v>178</v>
      </c>
      <c r="NXS24" s="15" t="s">
        <v>178</v>
      </c>
      <c r="NXT24" s="15" t="s">
        <v>178</v>
      </c>
      <c r="NXU24" s="15" t="s">
        <v>178</v>
      </c>
      <c r="NXV24" s="15" t="s">
        <v>178</v>
      </c>
      <c r="NXW24" s="15" t="s">
        <v>178</v>
      </c>
      <c r="NXX24" s="15" t="s">
        <v>178</v>
      </c>
      <c r="NXY24" s="15" t="s">
        <v>178</v>
      </c>
      <c r="NXZ24" s="15" t="s">
        <v>178</v>
      </c>
      <c r="NYA24" s="15" t="s">
        <v>178</v>
      </c>
      <c r="NYB24" s="15" t="s">
        <v>178</v>
      </c>
      <c r="NYC24" s="15" t="s">
        <v>178</v>
      </c>
      <c r="NYD24" s="15" t="s">
        <v>178</v>
      </c>
      <c r="NYE24" s="15" t="s">
        <v>178</v>
      </c>
      <c r="NYF24" s="15" t="s">
        <v>178</v>
      </c>
      <c r="NYG24" s="15" t="s">
        <v>178</v>
      </c>
      <c r="NYH24" s="15" t="s">
        <v>178</v>
      </c>
      <c r="NYI24" s="15" t="s">
        <v>178</v>
      </c>
      <c r="NYJ24" s="15" t="s">
        <v>178</v>
      </c>
      <c r="NYK24" s="15" t="s">
        <v>178</v>
      </c>
      <c r="NYL24" s="15" t="s">
        <v>178</v>
      </c>
      <c r="NYM24" s="15" t="s">
        <v>178</v>
      </c>
      <c r="NYN24" s="15" t="s">
        <v>178</v>
      </c>
      <c r="NYO24" s="15" t="s">
        <v>178</v>
      </c>
      <c r="NYP24" s="15" t="s">
        <v>178</v>
      </c>
      <c r="NYQ24" s="15" t="s">
        <v>178</v>
      </c>
      <c r="NYR24" s="15" t="s">
        <v>178</v>
      </c>
      <c r="NYS24" s="15" t="s">
        <v>178</v>
      </c>
      <c r="NYT24" s="15" t="s">
        <v>178</v>
      </c>
      <c r="NYU24" s="15" t="s">
        <v>178</v>
      </c>
      <c r="NYV24" s="15" t="s">
        <v>178</v>
      </c>
      <c r="NYW24" s="15" t="s">
        <v>178</v>
      </c>
      <c r="NYX24" s="15" t="s">
        <v>178</v>
      </c>
      <c r="NYY24" s="15" t="s">
        <v>178</v>
      </c>
      <c r="NYZ24" s="15" t="s">
        <v>178</v>
      </c>
      <c r="NZA24" s="15" t="s">
        <v>178</v>
      </c>
      <c r="NZB24" s="15" t="s">
        <v>178</v>
      </c>
      <c r="NZC24" s="15" t="s">
        <v>178</v>
      </c>
      <c r="NZD24" s="15" t="s">
        <v>178</v>
      </c>
      <c r="NZE24" s="15" t="s">
        <v>178</v>
      </c>
      <c r="NZF24" s="15" t="s">
        <v>178</v>
      </c>
      <c r="NZG24" s="15" t="s">
        <v>178</v>
      </c>
      <c r="NZH24" s="15" t="s">
        <v>178</v>
      </c>
      <c r="NZI24" s="15" t="s">
        <v>178</v>
      </c>
      <c r="NZJ24" s="15" t="s">
        <v>178</v>
      </c>
      <c r="NZK24" s="15" t="s">
        <v>178</v>
      </c>
      <c r="NZL24" s="15" t="s">
        <v>178</v>
      </c>
      <c r="NZM24" s="15" t="s">
        <v>178</v>
      </c>
      <c r="NZN24" s="15" t="s">
        <v>178</v>
      </c>
      <c r="NZO24" s="15" t="s">
        <v>178</v>
      </c>
      <c r="NZP24" s="15" t="s">
        <v>178</v>
      </c>
      <c r="NZQ24" s="15" t="s">
        <v>178</v>
      </c>
      <c r="NZR24" s="15" t="s">
        <v>178</v>
      </c>
      <c r="NZS24" s="15" t="s">
        <v>178</v>
      </c>
      <c r="NZT24" s="15" t="s">
        <v>178</v>
      </c>
      <c r="NZU24" s="15" t="s">
        <v>178</v>
      </c>
      <c r="NZV24" s="15" t="s">
        <v>178</v>
      </c>
      <c r="NZW24" s="15" t="s">
        <v>178</v>
      </c>
      <c r="NZX24" s="15" t="s">
        <v>178</v>
      </c>
      <c r="NZY24" s="15" t="s">
        <v>178</v>
      </c>
      <c r="NZZ24" s="15" t="s">
        <v>178</v>
      </c>
      <c r="OAA24" s="15" t="s">
        <v>178</v>
      </c>
      <c r="OAB24" s="15" t="s">
        <v>178</v>
      </c>
      <c r="OAC24" s="15" t="s">
        <v>178</v>
      </c>
      <c r="OAD24" s="15" t="s">
        <v>178</v>
      </c>
      <c r="OAE24" s="15" t="s">
        <v>178</v>
      </c>
      <c r="OAF24" s="15" t="s">
        <v>178</v>
      </c>
      <c r="OAG24" s="15" t="s">
        <v>178</v>
      </c>
      <c r="OAH24" s="15" t="s">
        <v>178</v>
      </c>
      <c r="OAI24" s="15" t="s">
        <v>178</v>
      </c>
      <c r="OAJ24" s="15" t="s">
        <v>178</v>
      </c>
      <c r="OAK24" s="15" t="s">
        <v>178</v>
      </c>
      <c r="OAL24" s="15" t="s">
        <v>178</v>
      </c>
      <c r="OAM24" s="15" t="s">
        <v>178</v>
      </c>
      <c r="OAN24" s="15" t="s">
        <v>178</v>
      </c>
      <c r="OAO24" s="15" t="s">
        <v>178</v>
      </c>
      <c r="OAP24" s="15" t="s">
        <v>178</v>
      </c>
      <c r="OAQ24" s="15" t="s">
        <v>178</v>
      </c>
      <c r="OAR24" s="15" t="s">
        <v>178</v>
      </c>
      <c r="OAS24" s="15" t="s">
        <v>178</v>
      </c>
      <c r="OAT24" s="15" t="s">
        <v>178</v>
      </c>
      <c r="OAU24" s="15" t="s">
        <v>178</v>
      </c>
      <c r="OAV24" s="15" t="s">
        <v>178</v>
      </c>
      <c r="OAW24" s="15" t="s">
        <v>178</v>
      </c>
      <c r="OAX24" s="15" t="s">
        <v>178</v>
      </c>
      <c r="OAY24" s="15" t="s">
        <v>178</v>
      </c>
      <c r="OAZ24" s="15" t="s">
        <v>178</v>
      </c>
      <c r="OBA24" s="15" t="s">
        <v>178</v>
      </c>
      <c r="OBB24" s="15" t="s">
        <v>178</v>
      </c>
      <c r="OBC24" s="15" t="s">
        <v>178</v>
      </c>
      <c r="OBD24" s="15" t="s">
        <v>178</v>
      </c>
      <c r="OBE24" s="15" t="s">
        <v>178</v>
      </c>
      <c r="OBF24" s="15" t="s">
        <v>178</v>
      </c>
      <c r="OBG24" s="15" t="s">
        <v>178</v>
      </c>
      <c r="OBH24" s="15" t="s">
        <v>178</v>
      </c>
      <c r="OBI24" s="15" t="s">
        <v>178</v>
      </c>
      <c r="OBJ24" s="15" t="s">
        <v>178</v>
      </c>
      <c r="OBK24" s="15" t="s">
        <v>178</v>
      </c>
      <c r="OBL24" s="15" t="s">
        <v>178</v>
      </c>
      <c r="OBM24" s="15" t="s">
        <v>178</v>
      </c>
      <c r="OBN24" s="15" t="s">
        <v>178</v>
      </c>
      <c r="OBO24" s="15" t="s">
        <v>178</v>
      </c>
      <c r="OBP24" s="15" t="s">
        <v>178</v>
      </c>
      <c r="OBQ24" s="15" t="s">
        <v>178</v>
      </c>
      <c r="OBR24" s="15" t="s">
        <v>178</v>
      </c>
      <c r="OBS24" s="15" t="s">
        <v>178</v>
      </c>
      <c r="OBT24" s="15" t="s">
        <v>178</v>
      </c>
      <c r="OBU24" s="15" t="s">
        <v>178</v>
      </c>
      <c r="OBV24" s="15" t="s">
        <v>178</v>
      </c>
      <c r="OBW24" s="15" t="s">
        <v>178</v>
      </c>
      <c r="OBX24" s="15" t="s">
        <v>178</v>
      </c>
      <c r="OBY24" s="15" t="s">
        <v>178</v>
      </c>
      <c r="OBZ24" s="15" t="s">
        <v>178</v>
      </c>
      <c r="OCA24" s="15" t="s">
        <v>178</v>
      </c>
      <c r="OCB24" s="15" t="s">
        <v>178</v>
      </c>
      <c r="OCC24" s="15" t="s">
        <v>178</v>
      </c>
      <c r="OCD24" s="15" t="s">
        <v>178</v>
      </c>
      <c r="OCE24" s="15" t="s">
        <v>178</v>
      </c>
      <c r="OCF24" s="15" t="s">
        <v>178</v>
      </c>
      <c r="OCG24" s="15" t="s">
        <v>178</v>
      </c>
      <c r="OCH24" s="15" t="s">
        <v>178</v>
      </c>
      <c r="OCI24" s="15" t="s">
        <v>178</v>
      </c>
      <c r="OCJ24" s="15" t="s">
        <v>178</v>
      </c>
      <c r="OCK24" s="15" t="s">
        <v>178</v>
      </c>
      <c r="OCL24" s="15" t="s">
        <v>178</v>
      </c>
      <c r="OCM24" s="15" t="s">
        <v>178</v>
      </c>
      <c r="OCN24" s="15" t="s">
        <v>178</v>
      </c>
      <c r="OCO24" s="15" t="s">
        <v>178</v>
      </c>
      <c r="OCP24" s="15" t="s">
        <v>178</v>
      </c>
      <c r="OCQ24" s="15" t="s">
        <v>178</v>
      </c>
      <c r="OCR24" s="15" t="s">
        <v>178</v>
      </c>
      <c r="OCS24" s="15" t="s">
        <v>178</v>
      </c>
      <c r="OCT24" s="15" t="s">
        <v>178</v>
      </c>
      <c r="OCU24" s="15" t="s">
        <v>178</v>
      </c>
      <c r="OCV24" s="15" t="s">
        <v>178</v>
      </c>
      <c r="OCW24" s="15" t="s">
        <v>178</v>
      </c>
      <c r="OCX24" s="15" t="s">
        <v>178</v>
      </c>
      <c r="OCY24" s="15" t="s">
        <v>178</v>
      </c>
      <c r="OCZ24" s="15" t="s">
        <v>178</v>
      </c>
      <c r="ODA24" s="15" t="s">
        <v>178</v>
      </c>
      <c r="ODB24" s="15" t="s">
        <v>178</v>
      </c>
      <c r="ODC24" s="15" t="s">
        <v>178</v>
      </c>
      <c r="ODD24" s="15" t="s">
        <v>178</v>
      </c>
      <c r="ODE24" s="15" t="s">
        <v>178</v>
      </c>
      <c r="ODF24" s="15" t="s">
        <v>178</v>
      </c>
      <c r="ODG24" s="15" t="s">
        <v>178</v>
      </c>
      <c r="ODH24" s="15" t="s">
        <v>178</v>
      </c>
      <c r="ODI24" s="15" t="s">
        <v>178</v>
      </c>
      <c r="ODJ24" s="15" t="s">
        <v>178</v>
      </c>
      <c r="ODK24" s="15" t="s">
        <v>178</v>
      </c>
      <c r="ODL24" s="15" t="s">
        <v>178</v>
      </c>
      <c r="ODM24" s="15" t="s">
        <v>178</v>
      </c>
      <c r="ODN24" s="15" t="s">
        <v>178</v>
      </c>
      <c r="ODO24" s="15" t="s">
        <v>178</v>
      </c>
      <c r="ODP24" s="15" t="s">
        <v>178</v>
      </c>
      <c r="ODQ24" s="15" t="s">
        <v>178</v>
      </c>
      <c r="ODR24" s="15" t="s">
        <v>178</v>
      </c>
      <c r="ODS24" s="15" t="s">
        <v>178</v>
      </c>
      <c r="ODT24" s="15" t="s">
        <v>178</v>
      </c>
      <c r="ODU24" s="15" t="s">
        <v>178</v>
      </c>
      <c r="ODV24" s="15" t="s">
        <v>178</v>
      </c>
      <c r="ODW24" s="15" t="s">
        <v>178</v>
      </c>
      <c r="ODX24" s="15" t="s">
        <v>178</v>
      </c>
      <c r="ODY24" s="15" t="s">
        <v>178</v>
      </c>
      <c r="ODZ24" s="15" t="s">
        <v>178</v>
      </c>
      <c r="OEA24" s="15" t="s">
        <v>178</v>
      </c>
      <c r="OEB24" s="15" t="s">
        <v>178</v>
      </c>
      <c r="OEC24" s="15" t="s">
        <v>178</v>
      </c>
      <c r="OED24" s="15" t="s">
        <v>178</v>
      </c>
      <c r="OEE24" s="15" t="s">
        <v>178</v>
      </c>
      <c r="OEF24" s="15" t="s">
        <v>178</v>
      </c>
      <c r="OEG24" s="15" t="s">
        <v>178</v>
      </c>
      <c r="OEH24" s="15" t="s">
        <v>178</v>
      </c>
      <c r="OEI24" s="15" t="s">
        <v>178</v>
      </c>
      <c r="OEJ24" s="15" t="s">
        <v>178</v>
      </c>
      <c r="OEK24" s="15" t="s">
        <v>178</v>
      </c>
      <c r="OEL24" s="15" t="s">
        <v>178</v>
      </c>
      <c r="OEM24" s="15" t="s">
        <v>178</v>
      </c>
      <c r="OEN24" s="15" t="s">
        <v>178</v>
      </c>
      <c r="OEO24" s="15" t="s">
        <v>178</v>
      </c>
      <c r="OEP24" s="15" t="s">
        <v>178</v>
      </c>
      <c r="OEQ24" s="15" t="s">
        <v>178</v>
      </c>
      <c r="OER24" s="15" t="s">
        <v>178</v>
      </c>
      <c r="OES24" s="15" t="s">
        <v>178</v>
      </c>
      <c r="OET24" s="15" t="s">
        <v>178</v>
      </c>
      <c r="OEU24" s="15" t="s">
        <v>178</v>
      </c>
      <c r="OEV24" s="15" t="s">
        <v>178</v>
      </c>
      <c r="OEW24" s="15" t="s">
        <v>178</v>
      </c>
      <c r="OEX24" s="15" t="s">
        <v>178</v>
      </c>
      <c r="OEY24" s="15" t="s">
        <v>178</v>
      </c>
      <c r="OEZ24" s="15" t="s">
        <v>178</v>
      </c>
      <c r="OFA24" s="15" t="s">
        <v>178</v>
      </c>
      <c r="OFB24" s="15" t="s">
        <v>178</v>
      </c>
      <c r="OFC24" s="15" t="s">
        <v>178</v>
      </c>
      <c r="OFD24" s="15" t="s">
        <v>178</v>
      </c>
      <c r="OFE24" s="15" t="s">
        <v>178</v>
      </c>
      <c r="OFF24" s="15" t="s">
        <v>178</v>
      </c>
      <c r="OFG24" s="15" t="s">
        <v>178</v>
      </c>
      <c r="OFH24" s="15" t="s">
        <v>178</v>
      </c>
      <c r="OFI24" s="15" t="s">
        <v>178</v>
      </c>
      <c r="OFJ24" s="15" t="s">
        <v>178</v>
      </c>
      <c r="OFK24" s="15" t="s">
        <v>178</v>
      </c>
      <c r="OFL24" s="15" t="s">
        <v>178</v>
      </c>
      <c r="OFM24" s="15" t="s">
        <v>178</v>
      </c>
      <c r="OFN24" s="15" t="s">
        <v>178</v>
      </c>
      <c r="OFO24" s="15" t="s">
        <v>178</v>
      </c>
      <c r="OFP24" s="15" t="s">
        <v>178</v>
      </c>
      <c r="OFQ24" s="15" t="s">
        <v>178</v>
      </c>
      <c r="OFR24" s="15" t="s">
        <v>178</v>
      </c>
      <c r="OFS24" s="15" t="s">
        <v>178</v>
      </c>
      <c r="OFT24" s="15" t="s">
        <v>178</v>
      </c>
      <c r="OFU24" s="15" t="s">
        <v>178</v>
      </c>
      <c r="OFV24" s="15" t="s">
        <v>178</v>
      </c>
      <c r="OFW24" s="15" t="s">
        <v>178</v>
      </c>
      <c r="OFX24" s="15" t="s">
        <v>178</v>
      </c>
      <c r="OFY24" s="15" t="s">
        <v>178</v>
      </c>
      <c r="OFZ24" s="15" t="s">
        <v>178</v>
      </c>
      <c r="OGA24" s="15" t="s">
        <v>178</v>
      </c>
      <c r="OGB24" s="15" t="s">
        <v>178</v>
      </c>
      <c r="OGC24" s="15" t="s">
        <v>178</v>
      </c>
      <c r="OGD24" s="15" t="s">
        <v>178</v>
      </c>
      <c r="OGE24" s="15" t="s">
        <v>178</v>
      </c>
      <c r="OGF24" s="15" t="s">
        <v>178</v>
      </c>
      <c r="OGG24" s="15" t="s">
        <v>178</v>
      </c>
      <c r="OGH24" s="15" t="s">
        <v>178</v>
      </c>
      <c r="OGI24" s="15" t="s">
        <v>178</v>
      </c>
      <c r="OGJ24" s="15" t="s">
        <v>178</v>
      </c>
      <c r="OGK24" s="15" t="s">
        <v>178</v>
      </c>
      <c r="OGL24" s="15" t="s">
        <v>178</v>
      </c>
      <c r="OGM24" s="15" t="s">
        <v>178</v>
      </c>
      <c r="OGN24" s="15" t="s">
        <v>178</v>
      </c>
      <c r="OGO24" s="15" t="s">
        <v>178</v>
      </c>
      <c r="OGP24" s="15" t="s">
        <v>178</v>
      </c>
      <c r="OGQ24" s="15" t="s">
        <v>178</v>
      </c>
      <c r="OGR24" s="15" t="s">
        <v>178</v>
      </c>
      <c r="OGS24" s="15" t="s">
        <v>178</v>
      </c>
      <c r="OGT24" s="15" t="s">
        <v>178</v>
      </c>
      <c r="OGU24" s="15" t="s">
        <v>178</v>
      </c>
      <c r="OGV24" s="15" t="s">
        <v>178</v>
      </c>
      <c r="OGW24" s="15" t="s">
        <v>178</v>
      </c>
      <c r="OGX24" s="15" t="s">
        <v>178</v>
      </c>
      <c r="OGY24" s="15" t="s">
        <v>178</v>
      </c>
      <c r="OGZ24" s="15" t="s">
        <v>178</v>
      </c>
      <c r="OHA24" s="15" t="s">
        <v>178</v>
      </c>
      <c r="OHB24" s="15" t="s">
        <v>178</v>
      </c>
      <c r="OHC24" s="15" t="s">
        <v>178</v>
      </c>
      <c r="OHD24" s="15" t="s">
        <v>178</v>
      </c>
      <c r="OHE24" s="15" t="s">
        <v>178</v>
      </c>
      <c r="OHF24" s="15" t="s">
        <v>178</v>
      </c>
      <c r="OHG24" s="15" t="s">
        <v>178</v>
      </c>
      <c r="OHH24" s="15" t="s">
        <v>178</v>
      </c>
      <c r="OHI24" s="15" t="s">
        <v>178</v>
      </c>
      <c r="OHJ24" s="15" t="s">
        <v>178</v>
      </c>
      <c r="OHK24" s="15" t="s">
        <v>178</v>
      </c>
      <c r="OHL24" s="15" t="s">
        <v>178</v>
      </c>
      <c r="OHM24" s="15" t="s">
        <v>178</v>
      </c>
      <c r="OHN24" s="15" t="s">
        <v>178</v>
      </c>
      <c r="OHO24" s="15" t="s">
        <v>178</v>
      </c>
      <c r="OHP24" s="15" t="s">
        <v>178</v>
      </c>
      <c r="OHQ24" s="15" t="s">
        <v>178</v>
      </c>
      <c r="OHR24" s="15" t="s">
        <v>178</v>
      </c>
      <c r="OHS24" s="15" t="s">
        <v>178</v>
      </c>
      <c r="OHT24" s="15" t="s">
        <v>178</v>
      </c>
      <c r="OHU24" s="15" t="s">
        <v>178</v>
      </c>
      <c r="OHV24" s="15" t="s">
        <v>178</v>
      </c>
      <c r="OHW24" s="15" t="s">
        <v>178</v>
      </c>
      <c r="OHX24" s="15" t="s">
        <v>178</v>
      </c>
      <c r="OHY24" s="15" t="s">
        <v>178</v>
      </c>
      <c r="OHZ24" s="15" t="s">
        <v>178</v>
      </c>
      <c r="OIA24" s="15" t="s">
        <v>178</v>
      </c>
      <c r="OIB24" s="15" t="s">
        <v>178</v>
      </c>
      <c r="OIC24" s="15" t="s">
        <v>178</v>
      </c>
      <c r="OID24" s="15" t="s">
        <v>178</v>
      </c>
      <c r="OIE24" s="15" t="s">
        <v>178</v>
      </c>
      <c r="OIF24" s="15" t="s">
        <v>178</v>
      </c>
      <c r="OIG24" s="15" t="s">
        <v>178</v>
      </c>
      <c r="OIH24" s="15" t="s">
        <v>178</v>
      </c>
      <c r="OII24" s="15" t="s">
        <v>178</v>
      </c>
      <c r="OIJ24" s="15" t="s">
        <v>178</v>
      </c>
      <c r="OIK24" s="15" t="s">
        <v>178</v>
      </c>
      <c r="OIL24" s="15" t="s">
        <v>178</v>
      </c>
      <c r="OIM24" s="15" t="s">
        <v>178</v>
      </c>
      <c r="OIN24" s="15" t="s">
        <v>178</v>
      </c>
      <c r="OIO24" s="15" t="s">
        <v>178</v>
      </c>
      <c r="OIP24" s="15" t="s">
        <v>178</v>
      </c>
      <c r="OIQ24" s="15" t="s">
        <v>178</v>
      </c>
      <c r="OIR24" s="15" t="s">
        <v>178</v>
      </c>
      <c r="OIS24" s="15" t="s">
        <v>178</v>
      </c>
      <c r="OIT24" s="15" t="s">
        <v>178</v>
      </c>
      <c r="OIU24" s="15" t="s">
        <v>178</v>
      </c>
      <c r="OIV24" s="15" t="s">
        <v>178</v>
      </c>
      <c r="OIW24" s="15" t="s">
        <v>178</v>
      </c>
      <c r="OIX24" s="15" t="s">
        <v>178</v>
      </c>
      <c r="OIY24" s="15" t="s">
        <v>178</v>
      </c>
      <c r="OIZ24" s="15" t="s">
        <v>178</v>
      </c>
      <c r="OJA24" s="15" t="s">
        <v>178</v>
      </c>
      <c r="OJB24" s="15" t="s">
        <v>178</v>
      </c>
      <c r="OJC24" s="15" t="s">
        <v>178</v>
      </c>
      <c r="OJD24" s="15" t="s">
        <v>178</v>
      </c>
      <c r="OJE24" s="15" t="s">
        <v>178</v>
      </c>
      <c r="OJF24" s="15" t="s">
        <v>178</v>
      </c>
      <c r="OJG24" s="15" t="s">
        <v>178</v>
      </c>
      <c r="OJH24" s="15" t="s">
        <v>178</v>
      </c>
      <c r="OJI24" s="15" t="s">
        <v>178</v>
      </c>
      <c r="OJJ24" s="15" t="s">
        <v>178</v>
      </c>
      <c r="OJK24" s="15" t="s">
        <v>178</v>
      </c>
      <c r="OJL24" s="15" t="s">
        <v>178</v>
      </c>
      <c r="OJM24" s="15" t="s">
        <v>178</v>
      </c>
      <c r="OJN24" s="15" t="s">
        <v>178</v>
      </c>
      <c r="OJO24" s="15" t="s">
        <v>178</v>
      </c>
      <c r="OJP24" s="15" t="s">
        <v>178</v>
      </c>
      <c r="OJQ24" s="15" t="s">
        <v>178</v>
      </c>
      <c r="OJR24" s="15" t="s">
        <v>178</v>
      </c>
      <c r="OJS24" s="15" t="s">
        <v>178</v>
      </c>
      <c r="OJT24" s="15" t="s">
        <v>178</v>
      </c>
      <c r="OJU24" s="15" t="s">
        <v>178</v>
      </c>
      <c r="OJV24" s="15" t="s">
        <v>178</v>
      </c>
      <c r="OJW24" s="15" t="s">
        <v>178</v>
      </c>
      <c r="OJX24" s="15" t="s">
        <v>178</v>
      </c>
      <c r="OJY24" s="15" t="s">
        <v>178</v>
      </c>
      <c r="OJZ24" s="15" t="s">
        <v>178</v>
      </c>
      <c r="OKA24" s="15" t="s">
        <v>178</v>
      </c>
      <c r="OKB24" s="15" t="s">
        <v>178</v>
      </c>
      <c r="OKC24" s="15" t="s">
        <v>178</v>
      </c>
      <c r="OKD24" s="15" t="s">
        <v>178</v>
      </c>
      <c r="OKE24" s="15" t="s">
        <v>178</v>
      </c>
      <c r="OKF24" s="15" t="s">
        <v>178</v>
      </c>
      <c r="OKG24" s="15" t="s">
        <v>178</v>
      </c>
      <c r="OKH24" s="15" t="s">
        <v>178</v>
      </c>
      <c r="OKI24" s="15" t="s">
        <v>178</v>
      </c>
      <c r="OKJ24" s="15" t="s">
        <v>178</v>
      </c>
      <c r="OKK24" s="15" t="s">
        <v>178</v>
      </c>
      <c r="OKL24" s="15" t="s">
        <v>178</v>
      </c>
      <c r="OKM24" s="15" t="s">
        <v>178</v>
      </c>
      <c r="OKN24" s="15" t="s">
        <v>178</v>
      </c>
      <c r="OKO24" s="15" t="s">
        <v>178</v>
      </c>
      <c r="OKP24" s="15" t="s">
        <v>178</v>
      </c>
      <c r="OKQ24" s="15" t="s">
        <v>178</v>
      </c>
      <c r="OKR24" s="15" t="s">
        <v>178</v>
      </c>
      <c r="OKS24" s="15" t="s">
        <v>178</v>
      </c>
      <c r="OKT24" s="15" t="s">
        <v>178</v>
      </c>
      <c r="OKU24" s="15" t="s">
        <v>178</v>
      </c>
      <c r="OKV24" s="15" t="s">
        <v>178</v>
      </c>
      <c r="OKW24" s="15" t="s">
        <v>178</v>
      </c>
      <c r="OKX24" s="15" t="s">
        <v>178</v>
      </c>
      <c r="OKY24" s="15" t="s">
        <v>178</v>
      </c>
      <c r="OKZ24" s="15" t="s">
        <v>178</v>
      </c>
      <c r="OLA24" s="15" t="s">
        <v>178</v>
      </c>
      <c r="OLB24" s="15" t="s">
        <v>178</v>
      </c>
      <c r="OLC24" s="15" t="s">
        <v>178</v>
      </c>
      <c r="OLD24" s="15" t="s">
        <v>178</v>
      </c>
      <c r="OLE24" s="15" t="s">
        <v>178</v>
      </c>
      <c r="OLF24" s="15" t="s">
        <v>178</v>
      </c>
      <c r="OLG24" s="15" t="s">
        <v>178</v>
      </c>
      <c r="OLH24" s="15" t="s">
        <v>178</v>
      </c>
      <c r="OLI24" s="15" t="s">
        <v>178</v>
      </c>
      <c r="OLJ24" s="15" t="s">
        <v>178</v>
      </c>
      <c r="OLK24" s="15" t="s">
        <v>178</v>
      </c>
      <c r="OLL24" s="15" t="s">
        <v>178</v>
      </c>
      <c r="OLM24" s="15" t="s">
        <v>178</v>
      </c>
      <c r="OLN24" s="15" t="s">
        <v>178</v>
      </c>
      <c r="OLO24" s="15" t="s">
        <v>178</v>
      </c>
      <c r="OLP24" s="15" t="s">
        <v>178</v>
      </c>
      <c r="OLQ24" s="15" t="s">
        <v>178</v>
      </c>
      <c r="OLR24" s="15" t="s">
        <v>178</v>
      </c>
      <c r="OLS24" s="15" t="s">
        <v>178</v>
      </c>
      <c r="OLT24" s="15" t="s">
        <v>178</v>
      </c>
      <c r="OLU24" s="15" t="s">
        <v>178</v>
      </c>
      <c r="OLV24" s="15" t="s">
        <v>178</v>
      </c>
      <c r="OLW24" s="15" t="s">
        <v>178</v>
      </c>
      <c r="OLX24" s="15" t="s">
        <v>178</v>
      </c>
      <c r="OLY24" s="15" t="s">
        <v>178</v>
      </c>
      <c r="OLZ24" s="15" t="s">
        <v>178</v>
      </c>
      <c r="OMA24" s="15" t="s">
        <v>178</v>
      </c>
      <c r="OMB24" s="15" t="s">
        <v>178</v>
      </c>
      <c r="OMC24" s="15" t="s">
        <v>178</v>
      </c>
      <c r="OMD24" s="15" t="s">
        <v>178</v>
      </c>
      <c r="OME24" s="15" t="s">
        <v>178</v>
      </c>
      <c r="OMF24" s="15" t="s">
        <v>178</v>
      </c>
      <c r="OMG24" s="15" t="s">
        <v>178</v>
      </c>
      <c r="OMH24" s="15" t="s">
        <v>178</v>
      </c>
      <c r="OMI24" s="15" t="s">
        <v>178</v>
      </c>
      <c r="OMJ24" s="15" t="s">
        <v>178</v>
      </c>
      <c r="OMK24" s="15" t="s">
        <v>178</v>
      </c>
      <c r="OML24" s="15" t="s">
        <v>178</v>
      </c>
      <c r="OMM24" s="15" t="s">
        <v>178</v>
      </c>
      <c r="OMN24" s="15" t="s">
        <v>178</v>
      </c>
      <c r="OMO24" s="15" t="s">
        <v>178</v>
      </c>
      <c r="OMP24" s="15" t="s">
        <v>178</v>
      </c>
      <c r="OMQ24" s="15" t="s">
        <v>178</v>
      </c>
      <c r="OMR24" s="15" t="s">
        <v>178</v>
      </c>
      <c r="OMS24" s="15" t="s">
        <v>178</v>
      </c>
      <c r="OMT24" s="15" t="s">
        <v>178</v>
      </c>
      <c r="OMU24" s="15" t="s">
        <v>178</v>
      </c>
      <c r="OMV24" s="15" t="s">
        <v>178</v>
      </c>
      <c r="OMW24" s="15" t="s">
        <v>178</v>
      </c>
      <c r="OMX24" s="15" t="s">
        <v>178</v>
      </c>
      <c r="OMY24" s="15" t="s">
        <v>178</v>
      </c>
      <c r="OMZ24" s="15" t="s">
        <v>178</v>
      </c>
      <c r="ONA24" s="15" t="s">
        <v>178</v>
      </c>
      <c r="ONB24" s="15" t="s">
        <v>178</v>
      </c>
      <c r="ONC24" s="15" t="s">
        <v>178</v>
      </c>
      <c r="OND24" s="15" t="s">
        <v>178</v>
      </c>
      <c r="ONE24" s="15" t="s">
        <v>178</v>
      </c>
      <c r="ONF24" s="15" t="s">
        <v>178</v>
      </c>
      <c r="ONG24" s="15" t="s">
        <v>178</v>
      </c>
      <c r="ONH24" s="15" t="s">
        <v>178</v>
      </c>
      <c r="ONI24" s="15" t="s">
        <v>178</v>
      </c>
      <c r="ONJ24" s="15" t="s">
        <v>178</v>
      </c>
      <c r="ONK24" s="15" t="s">
        <v>178</v>
      </c>
      <c r="ONL24" s="15" t="s">
        <v>178</v>
      </c>
      <c r="ONM24" s="15" t="s">
        <v>178</v>
      </c>
      <c r="ONN24" s="15" t="s">
        <v>178</v>
      </c>
      <c r="ONO24" s="15" t="s">
        <v>178</v>
      </c>
      <c r="ONP24" s="15" t="s">
        <v>178</v>
      </c>
      <c r="ONQ24" s="15" t="s">
        <v>178</v>
      </c>
      <c r="ONR24" s="15" t="s">
        <v>178</v>
      </c>
      <c r="ONS24" s="15" t="s">
        <v>178</v>
      </c>
      <c r="ONT24" s="15" t="s">
        <v>178</v>
      </c>
      <c r="ONU24" s="15" t="s">
        <v>178</v>
      </c>
      <c r="ONV24" s="15" t="s">
        <v>178</v>
      </c>
      <c r="ONW24" s="15" t="s">
        <v>178</v>
      </c>
      <c r="ONX24" s="15" t="s">
        <v>178</v>
      </c>
      <c r="ONY24" s="15" t="s">
        <v>178</v>
      </c>
      <c r="ONZ24" s="15" t="s">
        <v>178</v>
      </c>
      <c r="OOA24" s="15" t="s">
        <v>178</v>
      </c>
      <c r="OOB24" s="15" t="s">
        <v>178</v>
      </c>
      <c r="OOC24" s="15" t="s">
        <v>178</v>
      </c>
      <c r="OOD24" s="15" t="s">
        <v>178</v>
      </c>
      <c r="OOE24" s="15" t="s">
        <v>178</v>
      </c>
      <c r="OOF24" s="15" t="s">
        <v>178</v>
      </c>
      <c r="OOG24" s="15" t="s">
        <v>178</v>
      </c>
      <c r="OOH24" s="15" t="s">
        <v>178</v>
      </c>
      <c r="OOI24" s="15" t="s">
        <v>178</v>
      </c>
      <c r="OOJ24" s="15" t="s">
        <v>178</v>
      </c>
      <c r="OOK24" s="15" t="s">
        <v>178</v>
      </c>
      <c r="OOL24" s="15" t="s">
        <v>178</v>
      </c>
      <c r="OOM24" s="15" t="s">
        <v>178</v>
      </c>
      <c r="OON24" s="15" t="s">
        <v>178</v>
      </c>
      <c r="OOO24" s="15" t="s">
        <v>178</v>
      </c>
      <c r="OOP24" s="15" t="s">
        <v>178</v>
      </c>
      <c r="OOQ24" s="15" t="s">
        <v>178</v>
      </c>
      <c r="OOR24" s="15" t="s">
        <v>178</v>
      </c>
      <c r="OOS24" s="15" t="s">
        <v>178</v>
      </c>
      <c r="OOT24" s="15" t="s">
        <v>178</v>
      </c>
      <c r="OOU24" s="15" t="s">
        <v>178</v>
      </c>
      <c r="OOV24" s="15" t="s">
        <v>178</v>
      </c>
      <c r="OOW24" s="15" t="s">
        <v>178</v>
      </c>
      <c r="OOX24" s="15" t="s">
        <v>178</v>
      </c>
      <c r="OOY24" s="15" t="s">
        <v>178</v>
      </c>
      <c r="OOZ24" s="15" t="s">
        <v>178</v>
      </c>
      <c r="OPA24" s="15" t="s">
        <v>178</v>
      </c>
      <c r="OPB24" s="15" t="s">
        <v>178</v>
      </c>
      <c r="OPC24" s="15" t="s">
        <v>178</v>
      </c>
      <c r="OPD24" s="15" t="s">
        <v>178</v>
      </c>
      <c r="OPE24" s="15" t="s">
        <v>178</v>
      </c>
      <c r="OPF24" s="15" t="s">
        <v>178</v>
      </c>
      <c r="OPG24" s="15" t="s">
        <v>178</v>
      </c>
      <c r="OPH24" s="15" t="s">
        <v>178</v>
      </c>
      <c r="OPI24" s="15" t="s">
        <v>178</v>
      </c>
      <c r="OPJ24" s="15" t="s">
        <v>178</v>
      </c>
      <c r="OPK24" s="15" t="s">
        <v>178</v>
      </c>
      <c r="OPL24" s="15" t="s">
        <v>178</v>
      </c>
      <c r="OPM24" s="15" t="s">
        <v>178</v>
      </c>
      <c r="OPN24" s="15" t="s">
        <v>178</v>
      </c>
      <c r="OPO24" s="15" t="s">
        <v>178</v>
      </c>
      <c r="OPP24" s="15" t="s">
        <v>178</v>
      </c>
      <c r="OPQ24" s="15" t="s">
        <v>178</v>
      </c>
      <c r="OPR24" s="15" t="s">
        <v>178</v>
      </c>
      <c r="OPS24" s="15" t="s">
        <v>178</v>
      </c>
      <c r="OPT24" s="15" t="s">
        <v>178</v>
      </c>
      <c r="OPU24" s="15" t="s">
        <v>178</v>
      </c>
      <c r="OPV24" s="15" t="s">
        <v>178</v>
      </c>
      <c r="OPW24" s="15" t="s">
        <v>178</v>
      </c>
      <c r="OPX24" s="15" t="s">
        <v>178</v>
      </c>
      <c r="OPY24" s="15" t="s">
        <v>178</v>
      </c>
      <c r="OPZ24" s="15" t="s">
        <v>178</v>
      </c>
      <c r="OQA24" s="15" t="s">
        <v>178</v>
      </c>
      <c r="OQB24" s="15" t="s">
        <v>178</v>
      </c>
      <c r="OQC24" s="15" t="s">
        <v>178</v>
      </c>
      <c r="OQD24" s="15" t="s">
        <v>178</v>
      </c>
      <c r="OQE24" s="15" t="s">
        <v>178</v>
      </c>
      <c r="OQF24" s="15" t="s">
        <v>178</v>
      </c>
      <c r="OQG24" s="15" t="s">
        <v>178</v>
      </c>
      <c r="OQH24" s="15" t="s">
        <v>178</v>
      </c>
      <c r="OQI24" s="15" t="s">
        <v>178</v>
      </c>
      <c r="OQJ24" s="15" t="s">
        <v>178</v>
      </c>
      <c r="OQK24" s="15" t="s">
        <v>178</v>
      </c>
      <c r="OQL24" s="15" t="s">
        <v>178</v>
      </c>
      <c r="OQM24" s="15" t="s">
        <v>178</v>
      </c>
      <c r="OQN24" s="15" t="s">
        <v>178</v>
      </c>
      <c r="OQO24" s="15" t="s">
        <v>178</v>
      </c>
      <c r="OQP24" s="15" t="s">
        <v>178</v>
      </c>
      <c r="OQQ24" s="15" t="s">
        <v>178</v>
      </c>
      <c r="OQR24" s="15" t="s">
        <v>178</v>
      </c>
      <c r="OQS24" s="15" t="s">
        <v>178</v>
      </c>
      <c r="OQT24" s="15" t="s">
        <v>178</v>
      </c>
      <c r="OQU24" s="15" t="s">
        <v>178</v>
      </c>
      <c r="OQV24" s="15" t="s">
        <v>178</v>
      </c>
      <c r="OQW24" s="15" t="s">
        <v>178</v>
      </c>
      <c r="OQX24" s="15" t="s">
        <v>178</v>
      </c>
      <c r="OQY24" s="15" t="s">
        <v>178</v>
      </c>
      <c r="OQZ24" s="15" t="s">
        <v>178</v>
      </c>
      <c r="ORA24" s="15" t="s">
        <v>178</v>
      </c>
      <c r="ORB24" s="15" t="s">
        <v>178</v>
      </c>
      <c r="ORC24" s="15" t="s">
        <v>178</v>
      </c>
      <c r="ORD24" s="15" t="s">
        <v>178</v>
      </c>
      <c r="ORE24" s="15" t="s">
        <v>178</v>
      </c>
      <c r="ORF24" s="15" t="s">
        <v>178</v>
      </c>
      <c r="ORG24" s="15" t="s">
        <v>178</v>
      </c>
      <c r="ORH24" s="15" t="s">
        <v>178</v>
      </c>
      <c r="ORI24" s="15" t="s">
        <v>178</v>
      </c>
      <c r="ORJ24" s="15" t="s">
        <v>178</v>
      </c>
      <c r="ORK24" s="15" t="s">
        <v>178</v>
      </c>
      <c r="ORL24" s="15" t="s">
        <v>178</v>
      </c>
      <c r="ORM24" s="15" t="s">
        <v>178</v>
      </c>
      <c r="ORN24" s="15" t="s">
        <v>178</v>
      </c>
      <c r="ORO24" s="15" t="s">
        <v>178</v>
      </c>
      <c r="ORP24" s="15" t="s">
        <v>178</v>
      </c>
      <c r="ORQ24" s="15" t="s">
        <v>178</v>
      </c>
      <c r="ORR24" s="15" t="s">
        <v>178</v>
      </c>
      <c r="ORS24" s="15" t="s">
        <v>178</v>
      </c>
      <c r="ORT24" s="15" t="s">
        <v>178</v>
      </c>
      <c r="ORU24" s="15" t="s">
        <v>178</v>
      </c>
      <c r="ORV24" s="15" t="s">
        <v>178</v>
      </c>
      <c r="ORW24" s="15" t="s">
        <v>178</v>
      </c>
      <c r="ORX24" s="15" t="s">
        <v>178</v>
      </c>
      <c r="ORY24" s="15" t="s">
        <v>178</v>
      </c>
      <c r="ORZ24" s="15" t="s">
        <v>178</v>
      </c>
      <c r="OSA24" s="15" t="s">
        <v>178</v>
      </c>
      <c r="OSB24" s="15" t="s">
        <v>178</v>
      </c>
      <c r="OSC24" s="15" t="s">
        <v>178</v>
      </c>
      <c r="OSD24" s="15" t="s">
        <v>178</v>
      </c>
      <c r="OSE24" s="15" t="s">
        <v>178</v>
      </c>
      <c r="OSF24" s="15" t="s">
        <v>178</v>
      </c>
      <c r="OSG24" s="15" t="s">
        <v>178</v>
      </c>
      <c r="OSH24" s="15" t="s">
        <v>178</v>
      </c>
      <c r="OSI24" s="15" t="s">
        <v>178</v>
      </c>
      <c r="OSJ24" s="15" t="s">
        <v>178</v>
      </c>
      <c r="OSK24" s="15" t="s">
        <v>178</v>
      </c>
      <c r="OSL24" s="15" t="s">
        <v>178</v>
      </c>
      <c r="OSM24" s="15" t="s">
        <v>178</v>
      </c>
      <c r="OSN24" s="15" t="s">
        <v>178</v>
      </c>
      <c r="OSO24" s="15" t="s">
        <v>178</v>
      </c>
      <c r="OSP24" s="15" t="s">
        <v>178</v>
      </c>
      <c r="OSQ24" s="15" t="s">
        <v>178</v>
      </c>
      <c r="OSR24" s="15" t="s">
        <v>178</v>
      </c>
      <c r="OSS24" s="15" t="s">
        <v>178</v>
      </c>
      <c r="OST24" s="15" t="s">
        <v>178</v>
      </c>
      <c r="OSU24" s="15" t="s">
        <v>178</v>
      </c>
      <c r="OSV24" s="15" t="s">
        <v>178</v>
      </c>
      <c r="OSW24" s="15" t="s">
        <v>178</v>
      </c>
      <c r="OSX24" s="15" t="s">
        <v>178</v>
      </c>
      <c r="OSY24" s="15" t="s">
        <v>178</v>
      </c>
      <c r="OSZ24" s="15" t="s">
        <v>178</v>
      </c>
      <c r="OTA24" s="15" t="s">
        <v>178</v>
      </c>
      <c r="OTB24" s="15" t="s">
        <v>178</v>
      </c>
      <c r="OTC24" s="15" t="s">
        <v>178</v>
      </c>
      <c r="OTD24" s="15" t="s">
        <v>178</v>
      </c>
      <c r="OTE24" s="15" t="s">
        <v>178</v>
      </c>
      <c r="OTF24" s="15" t="s">
        <v>178</v>
      </c>
      <c r="OTG24" s="15" t="s">
        <v>178</v>
      </c>
      <c r="OTH24" s="15" t="s">
        <v>178</v>
      </c>
      <c r="OTI24" s="15" t="s">
        <v>178</v>
      </c>
      <c r="OTJ24" s="15" t="s">
        <v>178</v>
      </c>
      <c r="OTK24" s="15" t="s">
        <v>178</v>
      </c>
      <c r="OTL24" s="15" t="s">
        <v>178</v>
      </c>
      <c r="OTM24" s="15" t="s">
        <v>178</v>
      </c>
      <c r="OTN24" s="15" t="s">
        <v>178</v>
      </c>
      <c r="OTO24" s="15" t="s">
        <v>178</v>
      </c>
      <c r="OTP24" s="15" t="s">
        <v>178</v>
      </c>
      <c r="OTQ24" s="15" t="s">
        <v>178</v>
      </c>
      <c r="OTR24" s="15" t="s">
        <v>178</v>
      </c>
      <c r="OTS24" s="15" t="s">
        <v>178</v>
      </c>
      <c r="OTT24" s="15" t="s">
        <v>178</v>
      </c>
      <c r="OTU24" s="15" t="s">
        <v>178</v>
      </c>
      <c r="OTV24" s="15" t="s">
        <v>178</v>
      </c>
      <c r="OTW24" s="15" t="s">
        <v>178</v>
      </c>
      <c r="OTX24" s="15" t="s">
        <v>178</v>
      </c>
      <c r="OTY24" s="15" t="s">
        <v>178</v>
      </c>
      <c r="OTZ24" s="15" t="s">
        <v>178</v>
      </c>
      <c r="OUA24" s="15" t="s">
        <v>178</v>
      </c>
      <c r="OUB24" s="15" t="s">
        <v>178</v>
      </c>
      <c r="OUC24" s="15" t="s">
        <v>178</v>
      </c>
      <c r="OUD24" s="15" t="s">
        <v>178</v>
      </c>
      <c r="OUE24" s="15" t="s">
        <v>178</v>
      </c>
      <c r="OUF24" s="15" t="s">
        <v>178</v>
      </c>
      <c r="OUG24" s="15" t="s">
        <v>178</v>
      </c>
      <c r="OUH24" s="15" t="s">
        <v>178</v>
      </c>
      <c r="OUI24" s="15" t="s">
        <v>178</v>
      </c>
      <c r="OUJ24" s="15" t="s">
        <v>178</v>
      </c>
      <c r="OUK24" s="15" t="s">
        <v>178</v>
      </c>
      <c r="OUL24" s="15" t="s">
        <v>178</v>
      </c>
      <c r="OUM24" s="15" t="s">
        <v>178</v>
      </c>
      <c r="OUN24" s="15" t="s">
        <v>178</v>
      </c>
      <c r="OUO24" s="15" t="s">
        <v>178</v>
      </c>
      <c r="OUP24" s="15" t="s">
        <v>178</v>
      </c>
      <c r="OUQ24" s="15" t="s">
        <v>178</v>
      </c>
      <c r="OUR24" s="15" t="s">
        <v>178</v>
      </c>
      <c r="OUS24" s="15" t="s">
        <v>178</v>
      </c>
      <c r="OUT24" s="15" t="s">
        <v>178</v>
      </c>
      <c r="OUU24" s="15" t="s">
        <v>178</v>
      </c>
      <c r="OUV24" s="15" t="s">
        <v>178</v>
      </c>
      <c r="OUW24" s="15" t="s">
        <v>178</v>
      </c>
      <c r="OUX24" s="15" t="s">
        <v>178</v>
      </c>
      <c r="OUY24" s="15" t="s">
        <v>178</v>
      </c>
      <c r="OUZ24" s="15" t="s">
        <v>178</v>
      </c>
      <c r="OVA24" s="15" t="s">
        <v>178</v>
      </c>
      <c r="OVB24" s="15" t="s">
        <v>178</v>
      </c>
      <c r="OVC24" s="15" t="s">
        <v>178</v>
      </c>
      <c r="OVD24" s="15" t="s">
        <v>178</v>
      </c>
      <c r="OVE24" s="15" t="s">
        <v>178</v>
      </c>
      <c r="OVF24" s="15" t="s">
        <v>178</v>
      </c>
      <c r="OVG24" s="15" t="s">
        <v>178</v>
      </c>
      <c r="OVH24" s="15" t="s">
        <v>178</v>
      </c>
      <c r="OVI24" s="15" t="s">
        <v>178</v>
      </c>
      <c r="OVJ24" s="15" t="s">
        <v>178</v>
      </c>
      <c r="OVK24" s="15" t="s">
        <v>178</v>
      </c>
      <c r="OVL24" s="15" t="s">
        <v>178</v>
      </c>
      <c r="OVM24" s="15" t="s">
        <v>178</v>
      </c>
      <c r="OVN24" s="15" t="s">
        <v>178</v>
      </c>
      <c r="OVO24" s="15" t="s">
        <v>178</v>
      </c>
      <c r="OVP24" s="15" t="s">
        <v>178</v>
      </c>
      <c r="OVQ24" s="15" t="s">
        <v>178</v>
      </c>
      <c r="OVR24" s="15" t="s">
        <v>178</v>
      </c>
      <c r="OVS24" s="15" t="s">
        <v>178</v>
      </c>
      <c r="OVT24" s="15" t="s">
        <v>178</v>
      </c>
      <c r="OVU24" s="15" t="s">
        <v>178</v>
      </c>
      <c r="OVV24" s="15" t="s">
        <v>178</v>
      </c>
      <c r="OVW24" s="15" t="s">
        <v>178</v>
      </c>
      <c r="OVX24" s="15" t="s">
        <v>178</v>
      </c>
      <c r="OVY24" s="15" t="s">
        <v>178</v>
      </c>
      <c r="OVZ24" s="15" t="s">
        <v>178</v>
      </c>
      <c r="OWA24" s="15" t="s">
        <v>178</v>
      </c>
      <c r="OWB24" s="15" t="s">
        <v>178</v>
      </c>
      <c r="OWC24" s="15" t="s">
        <v>178</v>
      </c>
      <c r="OWD24" s="15" t="s">
        <v>178</v>
      </c>
      <c r="OWE24" s="15" t="s">
        <v>178</v>
      </c>
      <c r="OWF24" s="15" t="s">
        <v>178</v>
      </c>
      <c r="OWG24" s="15" t="s">
        <v>178</v>
      </c>
      <c r="OWH24" s="15" t="s">
        <v>178</v>
      </c>
      <c r="OWI24" s="15" t="s">
        <v>178</v>
      </c>
      <c r="OWJ24" s="15" t="s">
        <v>178</v>
      </c>
      <c r="OWK24" s="15" t="s">
        <v>178</v>
      </c>
      <c r="OWL24" s="15" t="s">
        <v>178</v>
      </c>
      <c r="OWM24" s="15" t="s">
        <v>178</v>
      </c>
      <c r="OWN24" s="15" t="s">
        <v>178</v>
      </c>
      <c r="OWO24" s="15" t="s">
        <v>178</v>
      </c>
      <c r="OWP24" s="15" t="s">
        <v>178</v>
      </c>
      <c r="OWQ24" s="15" t="s">
        <v>178</v>
      </c>
      <c r="OWR24" s="15" t="s">
        <v>178</v>
      </c>
      <c r="OWS24" s="15" t="s">
        <v>178</v>
      </c>
      <c r="OWT24" s="15" t="s">
        <v>178</v>
      </c>
      <c r="OWU24" s="15" t="s">
        <v>178</v>
      </c>
      <c r="OWV24" s="15" t="s">
        <v>178</v>
      </c>
      <c r="OWW24" s="15" t="s">
        <v>178</v>
      </c>
      <c r="OWX24" s="15" t="s">
        <v>178</v>
      </c>
      <c r="OWY24" s="15" t="s">
        <v>178</v>
      </c>
      <c r="OWZ24" s="15" t="s">
        <v>178</v>
      </c>
      <c r="OXA24" s="15" t="s">
        <v>178</v>
      </c>
      <c r="OXB24" s="15" t="s">
        <v>178</v>
      </c>
      <c r="OXC24" s="15" t="s">
        <v>178</v>
      </c>
      <c r="OXD24" s="15" t="s">
        <v>178</v>
      </c>
      <c r="OXE24" s="15" t="s">
        <v>178</v>
      </c>
      <c r="OXF24" s="15" t="s">
        <v>178</v>
      </c>
      <c r="OXG24" s="15" t="s">
        <v>178</v>
      </c>
      <c r="OXH24" s="15" t="s">
        <v>178</v>
      </c>
      <c r="OXI24" s="15" t="s">
        <v>178</v>
      </c>
      <c r="OXJ24" s="15" t="s">
        <v>178</v>
      </c>
      <c r="OXK24" s="15" t="s">
        <v>178</v>
      </c>
      <c r="OXL24" s="15" t="s">
        <v>178</v>
      </c>
      <c r="OXM24" s="15" t="s">
        <v>178</v>
      </c>
      <c r="OXN24" s="15" t="s">
        <v>178</v>
      </c>
      <c r="OXO24" s="15" t="s">
        <v>178</v>
      </c>
      <c r="OXP24" s="15" t="s">
        <v>178</v>
      </c>
      <c r="OXQ24" s="15" t="s">
        <v>178</v>
      </c>
      <c r="OXR24" s="15" t="s">
        <v>178</v>
      </c>
      <c r="OXS24" s="15" t="s">
        <v>178</v>
      </c>
      <c r="OXT24" s="15" t="s">
        <v>178</v>
      </c>
      <c r="OXU24" s="15" t="s">
        <v>178</v>
      </c>
      <c r="OXV24" s="15" t="s">
        <v>178</v>
      </c>
      <c r="OXW24" s="15" t="s">
        <v>178</v>
      </c>
      <c r="OXX24" s="15" t="s">
        <v>178</v>
      </c>
      <c r="OXY24" s="15" t="s">
        <v>178</v>
      </c>
      <c r="OXZ24" s="15" t="s">
        <v>178</v>
      </c>
      <c r="OYA24" s="15" t="s">
        <v>178</v>
      </c>
      <c r="OYB24" s="15" t="s">
        <v>178</v>
      </c>
      <c r="OYC24" s="15" t="s">
        <v>178</v>
      </c>
      <c r="OYD24" s="15" t="s">
        <v>178</v>
      </c>
      <c r="OYE24" s="15" t="s">
        <v>178</v>
      </c>
      <c r="OYF24" s="15" t="s">
        <v>178</v>
      </c>
      <c r="OYG24" s="15" t="s">
        <v>178</v>
      </c>
      <c r="OYH24" s="15" t="s">
        <v>178</v>
      </c>
      <c r="OYI24" s="15" t="s">
        <v>178</v>
      </c>
      <c r="OYJ24" s="15" t="s">
        <v>178</v>
      </c>
      <c r="OYK24" s="15" t="s">
        <v>178</v>
      </c>
      <c r="OYL24" s="15" t="s">
        <v>178</v>
      </c>
      <c r="OYM24" s="15" t="s">
        <v>178</v>
      </c>
      <c r="OYN24" s="15" t="s">
        <v>178</v>
      </c>
      <c r="OYO24" s="15" t="s">
        <v>178</v>
      </c>
      <c r="OYP24" s="15" t="s">
        <v>178</v>
      </c>
      <c r="OYQ24" s="15" t="s">
        <v>178</v>
      </c>
      <c r="OYR24" s="15" t="s">
        <v>178</v>
      </c>
      <c r="OYS24" s="15" t="s">
        <v>178</v>
      </c>
      <c r="OYT24" s="15" t="s">
        <v>178</v>
      </c>
      <c r="OYU24" s="15" t="s">
        <v>178</v>
      </c>
      <c r="OYV24" s="15" t="s">
        <v>178</v>
      </c>
      <c r="OYW24" s="15" t="s">
        <v>178</v>
      </c>
      <c r="OYX24" s="15" t="s">
        <v>178</v>
      </c>
      <c r="OYY24" s="15" t="s">
        <v>178</v>
      </c>
      <c r="OYZ24" s="15" t="s">
        <v>178</v>
      </c>
      <c r="OZA24" s="15" t="s">
        <v>178</v>
      </c>
      <c r="OZB24" s="15" t="s">
        <v>178</v>
      </c>
      <c r="OZC24" s="15" t="s">
        <v>178</v>
      </c>
      <c r="OZD24" s="15" t="s">
        <v>178</v>
      </c>
      <c r="OZE24" s="15" t="s">
        <v>178</v>
      </c>
      <c r="OZF24" s="15" t="s">
        <v>178</v>
      </c>
      <c r="OZG24" s="15" t="s">
        <v>178</v>
      </c>
      <c r="OZH24" s="15" t="s">
        <v>178</v>
      </c>
      <c r="OZI24" s="15" t="s">
        <v>178</v>
      </c>
      <c r="OZJ24" s="15" t="s">
        <v>178</v>
      </c>
      <c r="OZK24" s="15" t="s">
        <v>178</v>
      </c>
      <c r="OZL24" s="15" t="s">
        <v>178</v>
      </c>
      <c r="OZM24" s="15" t="s">
        <v>178</v>
      </c>
      <c r="OZN24" s="15" t="s">
        <v>178</v>
      </c>
      <c r="OZO24" s="15" t="s">
        <v>178</v>
      </c>
      <c r="OZP24" s="15" t="s">
        <v>178</v>
      </c>
      <c r="OZQ24" s="15" t="s">
        <v>178</v>
      </c>
      <c r="OZR24" s="15" t="s">
        <v>178</v>
      </c>
      <c r="OZS24" s="15" t="s">
        <v>178</v>
      </c>
      <c r="OZT24" s="15" t="s">
        <v>178</v>
      </c>
      <c r="OZU24" s="15" t="s">
        <v>178</v>
      </c>
      <c r="OZV24" s="15" t="s">
        <v>178</v>
      </c>
      <c r="OZW24" s="15" t="s">
        <v>178</v>
      </c>
      <c r="OZX24" s="15" t="s">
        <v>178</v>
      </c>
      <c r="OZY24" s="15" t="s">
        <v>178</v>
      </c>
      <c r="OZZ24" s="15" t="s">
        <v>178</v>
      </c>
      <c r="PAA24" s="15" t="s">
        <v>178</v>
      </c>
      <c r="PAB24" s="15" t="s">
        <v>178</v>
      </c>
      <c r="PAC24" s="15" t="s">
        <v>178</v>
      </c>
      <c r="PAD24" s="15" t="s">
        <v>178</v>
      </c>
      <c r="PAE24" s="15" t="s">
        <v>178</v>
      </c>
      <c r="PAF24" s="15" t="s">
        <v>178</v>
      </c>
      <c r="PAG24" s="15" t="s">
        <v>178</v>
      </c>
      <c r="PAH24" s="15" t="s">
        <v>178</v>
      </c>
      <c r="PAI24" s="15" t="s">
        <v>178</v>
      </c>
      <c r="PAJ24" s="15" t="s">
        <v>178</v>
      </c>
      <c r="PAK24" s="15" t="s">
        <v>178</v>
      </c>
      <c r="PAL24" s="15" t="s">
        <v>178</v>
      </c>
      <c r="PAM24" s="15" t="s">
        <v>178</v>
      </c>
      <c r="PAN24" s="15" t="s">
        <v>178</v>
      </c>
      <c r="PAO24" s="15" t="s">
        <v>178</v>
      </c>
      <c r="PAP24" s="15" t="s">
        <v>178</v>
      </c>
      <c r="PAQ24" s="15" t="s">
        <v>178</v>
      </c>
      <c r="PAR24" s="15" t="s">
        <v>178</v>
      </c>
      <c r="PAS24" s="15" t="s">
        <v>178</v>
      </c>
      <c r="PAT24" s="15" t="s">
        <v>178</v>
      </c>
      <c r="PAU24" s="15" t="s">
        <v>178</v>
      </c>
      <c r="PAV24" s="15" t="s">
        <v>178</v>
      </c>
      <c r="PAW24" s="15" t="s">
        <v>178</v>
      </c>
      <c r="PAX24" s="15" t="s">
        <v>178</v>
      </c>
      <c r="PAY24" s="15" t="s">
        <v>178</v>
      </c>
      <c r="PAZ24" s="15" t="s">
        <v>178</v>
      </c>
      <c r="PBA24" s="15" t="s">
        <v>178</v>
      </c>
      <c r="PBB24" s="15" t="s">
        <v>178</v>
      </c>
      <c r="PBC24" s="15" t="s">
        <v>178</v>
      </c>
      <c r="PBD24" s="15" t="s">
        <v>178</v>
      </c>
      <c r="PBE24" s="15" t="s">
        <v>178</v>
      </c>
      <c r="PBF24" s="15" t="s">
        <v>178</v>
      </c>
      <c r="PBG24" s="15" t="s">
        <v>178</v>
      </c>
      <c r="PBH24" s="15" t="s">
        <v>178</v>
      </c>
      <c r="PBI24" s="15" t="s">
        <v>178</v>
      </c>
      <c r="PBJ24" s="15" t="s">
        <v>178</v>
      </c>
      <c r="PBK24" s="15" t="s">
        <v>178</v>
      </c>
      <c r="PBL24" s="15" t="s">
        <v>178</v>
      </c>
      <c r="PBM24" s="15" t="s">
        <v>178</v>
      </c>
      <c r="PBN24" s="15" t="s">
        <v>178</v>
      </c>
      <c r="PBO24" s="15" t="s">
        <v>178</v>
      </c>
      <c r="PBP24" s="15" t="s">
        <v>178</v>
      </c>
      <c r="PBQ24" s="15" t="s">
        <v>178</v>
      </c>
      <c r="PBR24" s="15" t="s">
        <v>178</v>
      </c>
      <c r="PBS24" s="15" t="s">
        <v>178</v>
      </c>
      <c r="PBT24" s="15" t="s">
        <v>178</v>
      </c>
      <c r="PBU24" s="15" t="s">
        <v>178</v>
      </c>
      <c r="PBV24" s="15" t="s">
        <v>178</v>
      </c>
      <c r="PBW24" s="15" t="s">
        <v>178</v>
      </c>
      <c r="PBX24" s="15" t="s">
        <v>178</v>
      </c>
      <c r="PBY24" s="15" t="s">
        <v>178</v>
      </c>
      <c r="PBZ24" s="15" t="s">
        <v>178</v>
      </c>
      <c r="PCA24" s="15" t="s">
        <v>178</v>
      </c>
      <c r="PCB24" s="15" t="s">
        <v>178</v>
      </c>
      <c r="PCC24" s="15" t="s">
        <v>178</v>
      </c>
      <c r="PCD24" s="15" t="s">
        <v>178</v>
      </c>
      <c r="PCE24" s="15" t="s">
        <v>178</v>
      </c>
      <c r="PCF24" s="15" t="s">
        <v>178</v>
      </c>
      <c r="PCG24" s="15" t="s">
        <v>178</v>
      </c>
      <c r="PCH24" s="15" t="s">
        <v>178</v>
      </c>
      <c r="PCI24" s="15" t="s">
        <v>178</v>
      </c>
      <c r="PCJ24" s="15" t="s">
        <v>178</v>
      </c>
      <c r="PCK24" s="15" t="s">
        <v>178</v>
      </c>
      <c r="PCL24" s="15" t="s">
        <v>178</v>
      </c>
      <c r="PCM24" s="15" t="s">
        <v>178</v>
      </c>
      <c r="PCN24" s="15" t="s">
        <v>178</v>
      </c>
      <c r="PCO24" s="15" t="s">
        <v>178</v>
      </c>
      <c r="PCP24" s="15" t="s">
        <v>178</v>
      </c>
      <c r="PCQ24" s="15" t="s">
        <v>178</v>
      </c>
      <c r="PCR24" s="15" t="s">
        <v>178</v>
      </c>
      <c r="PCS24" s="15" t="s">
        <v>178</v>
      </c>
      <c r="PCT24" s="15" t="s">
        <v>178</v>
      </c>
      <c r="PCU24" s="15" t="s">
        <v>178</v>
      </c>
      <c r="PCV24" s="15" t="s">
        <v>178</v>
      </c>
      <c r="PCW24" s="15" t="s">
        <v>178</v>
      </c>
      <c r="PCX24" s="15" t="s">
        <v>178</v>
      </c>
      <c r="PCY24" s="15" t="s">
        <v>178</v>
      </c>
      <c r="PCZ24" s="15" t="s">
        <v>178</v>
      </c>
      <c r="PDA24" s="15" t="s">
        <v>178</v>
      </c>
      <c r="PDB24" s="15" t="s">
        <v>178</v>
      </c>
      <c r="PDC24" s="15" t="s">
        <v>178</v>
      </c>
      <c r="PDD24" s="15" t="s">
        <v>178</v>
      </c>
      <c r="PDE24" s="15" t="s">
        <v>178</v>
      </c>
      <c r="PDF24" s="15" t="s">
        <v>178</v>
      </c>
      <c r="PDG24" s="15" t="s">
        <v>178</v>
      </c>
      <c r="PDH24" s="15" t="s">
        <v>178</v>
      </c>
      <c r="PDI24" s="15" t="s">
        <v>178</v>
      </c>
      <c r="PDJ24" s="15" t="s">
        <v>178</v>
      </c>
      <c r="PDK24" s="15" t="s">
        <v>178</v>
      </c>
      <c r="PDL24" s="15" t="s">
        <v>178</v>
      </c>
      <c r="PDM24" s="15" t="s">
        <v>178</v>
      </c>
      <c r="PDN24" s="15" t="s">
        <v>178</v>
      </c>
      <c r="PDO24" s="15" t="s">
        <v>178</v>
      </c>
      <c r="PDP24" s="15" t="s">
        <v>178</v>
      </c>
      <c r="PDQ24" s="15" t="s">
        <v>178</v>
      </c>
      <c r="PDR24" s="15" t="s">
        <v>178</v>
      </c>
      <c r="PDS24" s="15" t="s">
        <v>178</v>
      </c>
      <c r="PDT24" s="15" t="s">
        <v>178</v>
      </c>
      <c r="PDU24" s="15" t="s">
        <v>178</v>
      </c>
      <c r="PDV24" s="15" t="s">
        <v>178</v>
      </c>
      <c r="PDW24" s="15" t="s">
        <v>178</v>
      </c>
      <c r="PDX24" s="15" t="s">
        <v>178</v>
      </c>
      <c r="PDY24" s="15" t="s">
        <v>178</v>
      </c>
      <c r="PDZ24" s="15" t="s">
        <v>178</v>
      </c>
      <c r="PEA24" s="15" t="s">
        <v>178</v>
      </c>
      <c r="PEB24" s="15" t="s">
        <v>178</v>
      </c>
      <c r="PEC24" s="15" t="s">
        <v>178</v>
      </c>
      <c r="PED24" s="15" t="s">
        <v>178</v>
      </c>
      <c r="PEE24" s="15" t="s">
        <v>178</v>
      </c>
      <c r="PEF24" s="15" t="s">
        <v>178</v>
      </c>
      <c r="PEG24" s="15" t="s">
        <v>178</v>
      </c>
      <c r="PEH24" s="15" t="s">
        <v>178</v>
      </c>
      <c r="PEI24" s="15" t="s">
        <v>178</v>
      </c>
      <c r="PEJ24" s="15" t="s">
        <v>178</v>
      </c>
      <c r="PEK24" s="15" t="s">
        <v>178</v>
      </c>
      <c r="PEL24" s="15" t="s">
        <v>178</v>
      </c>
      <c r="PEM24" s="15" t="s">
        <v>178</v>
      </c>
      <c r="PEN24" s="15" t="s">
        <v>178</v>
      </c>
      <c r="PEO24" s="15" t="s">
        <v>178</v>
      </c>
      <c r="PEP24" s="15" t="s">
        <v>178</v>
      </c>
      <c r="PEQ24" s="15" t="s">
        <v>178</v>
      </c>
      <c r="PER24" s="15" t="s">
        <v>178</v>
      </c>
      <c r="PES24" s="15" t="s">
        <v>178</v>
      </c>
      <c r="PET24" s="15" t="s">
        <v>178</v>
      </c>
      <c r="PEU24" s="15" t="s">
        <v>178</v>
      </c>
      <c r="PEV24" s="15" t="s">
        <v>178</v>
      </c>
      <c r="PEW24" s="15" t="s">
        <v>178</v>
      </c>
      <c r="PEX24" s="15" t="s">
        <v>178</v>
      </c>
      <c r="PEY24" s="15" t="s">
        <v>178</v>
      </c>
      <c r="PEZ24" s="15" t="s">
        <v>178</v>
      </c>
      <c r="PFA24" s="15" t="s">
        <v>178</v>
      </c>
      <c r="PFB24" s="15" t="s">
        <v>178</v>
      </c>
      <c r="PFC24" s="15" t="s">
        <v>178</v>
      </c>
      <c r="PFD24" s="15" t="s">
        <v>178</v>
      </c>
      <c r="PFE24" s="15" t="s">
        <v>178</v>
      </c>
      <c r="PFF24" s="15" t="s">
        <v>178</v>
      </c>
      <c r="PFG24" s="15" t="s">
        <v>178</v>
      </c>
      <c r="PFH24" s="15" t="s">
        <v>178</v>
      </c>
      <c r="PFI24" s="15" t="s">
        <v>178</v>
      </c>
      <c r="PFJ24" s="15" t="s">
        <v>178</v>
      </c>
      <c r="PFK24" s="15" t="s">
        <v>178</v>
      </c>
      <c r="PFL24" s="15" t="s">
        <v>178</v>
      </c>
      <c r="PFM24" s="15" t="s">
        <v>178</v>
      </c>
      <c r="PFN24" s="15" t="s">
        <v>178</v>
      </c>
      <c r="PFO24" s="15" t="s">
        <v>178</v>
      </c>
      <c r="PFP24" s="15" t="s">
        <v>178</v>
      </c>
      <c r="PFQ24" s="15" t="s">
        <v>178</v>
      </c>
      <c r="PFR24" s="15" t="s">
        <v>178</v>
      </c>
      <c r="PFS24" s="15" t="s">
        <v>178</v>
      </c>
      <c r="PFT24" s="15" t="s">
        <v>178</v>
      </c>
      <c r="PFU24" s="15" t="s">
        <v>178</v>
      </c>
      <c r="PFV24" s="15" t="s">
        <v>178</v>
      </c>
      <c r="PFW24" s="15" t="s">
        <v>178</v>
      </c>
      <c r="PFX24" s="15" t="s">
        <v>178</v>
      </c>
      <c r="PFY24" s="15" t="s">
        <v>178</v>
      </c>
      <c r="PFZ24" s="15" t="s">
        <v>178</v>
      </c>
      <c r="PGA24" s="15" t="s">
        <v>178</v>
      </c>
      <c r="PGB24" s="15" t="s">
        <v>178</v>
      </c>
      <c r="PGC24" s="15" t="s">
        <v>178</v>
      </c>
      <c r="PGD24" s="15" t="s">
        <v>178</v>
      </c>
      <c r="PGE24" s="15" t="s">
        <v>178</v>
      </c>
      <c r="PGF24" s="15" t="s">
        <v>178</v>
      </c>
      <c r="PGG24" s="15" t="s">
        <v>178</v>
      </c>
      <c r="PGH24" s="15" t="s">
        <v>178</v>
      </c>
      <c r="PGI24" s="15" t="s">
        <v>178</v>
      </c>
      <c r="PGJ24" s="15" t="s">
        <v>178</v>
      </c>
      <c r="PGK24" s="15" t="s">
        <v>178</v>
      </c>
      <c r="PGL24" s="15" t="s">
        <v>178</v>
      </c>
      <c r="PGM24" s="15" t="s">
        <v>178</v>
      </c>
      <c r="PGN24" s="15" t="s">
        <v>178</v>
      </c>
      <c r="PGO24" s="15" t="s">
        <v>178</v>
      </c>
      <c r="PGP24" s="15" t="s">
        <v>178</v>
      </c>
      <c r="PGQ24" s="15" t="s">
        <v>178</v>
      </c>
      <c r="PGR24" s="15" t="s">
        <v>178</v>
      </c>
      <c r="PGS24" s="15" t="s">
        <v>178</v>
      </c>
      <c r="PGT24" s="15" t="s">
        <v>178</v>
      </c>
      <c r="PGU24" s="15" t="s">
        <v>178</v>
      </c>
      <c r="PGV24" s="15" t="s">
        <v>178</v>
      </c>
      <c r="PGW24" s="15" t="s">
        <v>178</v>
      </c>
      <c r="PGX24" s="15" t="s">
        <v>178</v>
      </c>
      <c r="PGY24" s="15" t="s">
        <v>178</v>
      </c>
      <c r="PGZ24" s="15" t="s">
        <v>178</v>
      </c>
      <c r="PHA24" s="15" t="s">
        <v>178</v>
      </c>
      <c r="PHB24" s="15" t="s">
        <v>178</v>
      </c>
      <c r="PHC24" s="15" t="s">
        <v>178</v>
      </c>
      <c r="PHD24" s="15" t="s">
        <v>178</v>
      </c>
      <c r="PHE24" s="15" t="s">
        <v>178</v>
      </c>
      <c r="PHF24" s="15" t="s">
        <v>178</v>
      </c>
      <c r="PHG24" s="15" t="s">
        <v>178</v>
      </c>
      <c r="PHH24" s="15" t="s">
        <v>178</v>
      </c>
      <c r="PHI24" s="15" t="s">
        <v>178</v>
      </c>
      <c r="PHJ24" s="15" t="s">
        <v>178</v>
      </c>
      <c r="PHK24" s="15" t="s">
        <v>178</v>
      </c>
      <c r="PHL24" s="15" t="s">
        <v>178</v>
      </c>
      <c r="PHM24" s="15" t="s">
        <v>178</v>
      </c>
      <c r="PHN24" s="15" t="s">
        <v>178</v>
      </c>
      <c r="PHO24" s="15" t="s">
        <v>178</v>
      </c>
      <c r="PHP24" s="15" t="s">
        <v>178</v>
      </c>
      <c r="PHQ24" s="15" t="s">
        <v>178</v>
      </c>
      <c r="PHR24" s="15" t="s">
        <v>178</v>
      </c>
      <c r="PHS24" s="15" t="s">
        <v>178</v>
      </c>
      <c r="PHT24" s="15" t="s">
        <v>178</v>
      </c>
      <c r="PHU24" s="15" t="s">
        <v>178</v>
      </c>
      <c r="PHV24" s="15" t="s">
        <v>178</v>
      </c>
      <c r="PHW24" s="15" t="s">
        <v>178</v>
      </c>
      <c r="PHX24" s="15" t="s">
        <v>178</v>
      </c>
      <c r="PHY24" s="15" t="s">
        <v>178</v>
      </c>
      <c r="PHZ24" s="15" t="s">
        <v>178</v>
      </c>
      <c r="PIA24" s="15" t="s">
        <v>178</v>
      </c>
      <c r="PIB24" s="15" t="s">
        <v>178</v>
      </c>
      <c r="PIC24" s="15" t="s">
        <v>178</v>
      </c>
      <c r="PID24" s="15" t="s">
        <v>178</v>
      </c>
      <c r="PIE24" s="15" t="s">
        <v>178</v>
      </c>
      <c r="PIF24" s="15" t="s">
        <v>178</v>
      </c>
      <c r="PIG24" s="15" t="s">
        <v>178</v>
      </c>
      <c r="PIH24" s="15" t="s">
        <v>178</v>
      </c>
      <c r="PII24" s="15" t="s">
        <v>178</v>
      </c>
      <c r="PIJ24" s="15" t="s">
        <v>178</v>
      </c>
      <c r="PIK24" s="15" t="s">
        <v>178</v>
      </c>
      <c r="PIL24" s="15" t="s">
        <v>178</v>
      </c>
      <c r="PIM24" s="15" t="s">
        <v>178</v>
      </c>
      <c r="PIN24" s="15" t="s">
        <v>178</v>
      </c>
      <c r="PIO24" s="15" t="s">
        <v>178</v>
      </c>
      <c r="PIP24" s="15" t="s">
        <v>178</v>
      </c>
      <c r="PIQ24" s="15" t="s">
        <v>178</v>
      </c>
      <c r="PIR24" s="15" t="s">
        <v>178</v>
      </c>
      <c r="PIS24" s="15" t="s">
        <v>178</v>
      </c>
      <c r="PIT24" s="15" t="s">
        <v>178</v>
      </c>
      <c r="PIU24" s="15" t="s">
        <v>178</v>
      </c>
      <c r="PIV24" s="15" t="s">
        <v>178</v>
      </c>
      <c r="PIW24" s="15" t="s">
        <v>178</v>
      </c>
      <c r="PIX24" s="15" t="s">
        <v>178</v>
      </c>
      <c r="PIY24" s="15" t="s">
        <v>178</v>
      </c>
      <c r="PIZ24" s="15" t="s">
        <v>178</v>
      </c>
      <c r="PJA24" s="15" t="s">
        <v>178</v>
      </c>
      <c r="PJB24" s="15" t="s">
        <v>178</v>
      </c>
      <c r="PJC24" s="15" t="s">
        <v>178</v>
      </c>
      <c r="PJD24" s="15" t="s">
        <v>178</v>
      </c>
      <c r="PJE24" s="15" t="s">
        <v>178</v>
      </c>
      <c r="PJF24" s="15" t="s">
        <v>178</v>
      </c>
      <c r="PJG24" s="15" t="s">
        <v>178</v>
      </c>
      <c r="PJH24" s="15" t="s">
        <v>178</v>
      </c>
      <c r="PJI24" s="15" t="s">
        <v>178</v>
      </c>
      <c r="PJJ24" s="15" t="s">
        <v>178</v>
      </c>
      <c r="PJK24" s="15" t="s">
        <v>178</v>
      </c>
      <c r="PJL24" s="15" t="s">
        <v>178</v>
      </c>
      <c r="PJM24" s="15" t="s">
        <v>178</v>
      </c>
      <c r="PJN24" s="15" t="s">
        <v>178</v>
      </c>
      <c r="PJO24" s="15" t="s">
        <v>178</v>
      </c>
      <c r="PJP24" s="15" t="s">
        <v>178</v>
      </c>
      <c r="PJQ24" s="15" t="s">
        <v>178</v>
      </c>
      <c r="PJR24" s="15" t="s">
        <v>178</v>
      </c>
      <c r="PJS24" s="15" t="s">
        <v>178</v>
      </c>
      <c r="PJT24" s="15" t="s">
        <v>178</v>
      </c>
      <c r="PJU24" s="15" t="s">
        <v>178</v>
      </c>
      <c r="PJV24" s="15" t="s">
        <v>178</v>
      </c>
      <c r="PJW24" s="15" t="s">
        <v>178</v>
      </c>
      <c r="PJX24" s="15" t="s">
        <v>178</v>
      </c>
      <c r="PJY24" s="15" t="s">
        <v>178</v>
      </c>
      <c r="PJZ24" s="15" t="s">
        <v>178</v>
      </c>
      <c r="PKA24" s="15" t="s">
        <v>178</v>
      </c>
      <c r="PKB24" s="15" t="s">
        <v>178</v>
      </c>
      <c r="PKC24" s="15" t="s">
        <v>178</v>
      </c>
      <c r="PKD24" s="15" t="s">
        <v>178</v>
      </c>
      <c r="PKE24" s="15" t="s">
        <v>178</v>
      </c>
      <c r="PKF24" s="15" t="s">
        <v>178</v>
      </c>
      <c r="PKG24" s="15" t="s">
        <v>178</v>
      </c>
      <c r="PKH24" s="15" t="s">
        <v>178</v>
      </c>
      <c r="PKI24" s="15" t="s">
        <v>178</v>
      </c>
      <c r="PKJ24" s="15" t="s">
        <v>178</v>
      </c>
      <c r="PKK24" s="15" t="s">
        <v>178</v>
      </c>
      <c r="PKL24" s="15" t="s">
        <v>178</v>
      </c>
      <c r="PKM24" s="15" t="s">
        <v>178</v>
      </c>
      <c r="PKN24" s="15" t="s">
        <v>178</v>
      </c>
      <c r="PKO24" s="15" t="s">
        <v>178</v>
      </c>
      <c r="PKP24" s="15" t="s">
        <v>178</v>
      </c>
      <c r="PKQ24" s="15" t="s">
        <v>178</v>
      </c>
      <c r="PKR24" s="15" t="s">
        <v>178</v>
      </c>
      <c r="PKS24" s="15" t="s">
        <v>178</v>
      </c>
      <c r="PKT24" s="15" t="s">
        <v>178</v>
      </c>
      <c r="PKU24" s="15" t="s">
        <v>178</v>
      </c>
      <c r="PKV24" s="15" t="s">
        <v>178</v>
      </c>
      <c r="PKW24" s="15" t="s">
        <v>178</v>
      </c>
      <c r="PKX24" s="15" t="s">
        <v>178</v>
      </c>
      <c r="PKY24" s="15" t="s">
        <v>178</v>
      </c>
      <c r="PKZ24" s="15" t="s">
        <v>178</v>
      </c>
      <c r="PLA24" s="15" t="s">
        <v>178</v>
      </c>
      <c r="PLB24" s="15" t="s">
        <v>178</v>
      </c>
      <c r="PLC24" s="15" t="s">
        <v>178</v>
      </c>
      <c r="PLD24" s="15" t="s">
        <v>178</v>
      </c>
      <c r="PLE24" s="15" t="s">
        <v>178</v>
      </c>
      <c r="PLF24" s="15" t="s">
        <v>178</v>
      </c>
      <c r="PLG24" s="15" t="s">
        <v>178</v>
      </c>
      <c r="PLH24" s="15" t="s">
        <v>178</v>
      </c>
      <c r="PLI24" s="15" t="s">
        <v>178</v>
      </c>
      <c r="PLJ24" s="15" t="s">
        <v>178</v>
      </c>
      <c r="PLK24" s="15" t="s">
        <v>178</v>
      </c>
      <c r="PLL24" s="15" t="s">
        <v>178</v>
      </c>
      <c r="PLM24" s="15" t="s">
        <v>178</v>
      </c>
      <c r="PLN24" s="15" t="s">
        <v>178</v>
      </c>
      <c r="PLO24" s="15" t="s">
        <v>178</v>
      </c>
      <c r="PLP24" s="15" t="s">
        <v>178</v>
      </c>
      <c r="PLQ24" s="15" t="s">
        <v>178</v>
      </c>
      <c r="PLR24" s="15" t="s">
        <v>178</v>
      </c>
      <c r="PLS24" s="15" t="s">
        <v>178</v>
      </c>
      <c r="PLT24" s="15" t="s">
        <v>178</v>
      </c>
      <c r="PLU24" s="15" t="s">
        <v>178</v>
      </c>
      <c r="PLV24" s="15" t="s">
        <v>178</v>
      </c>
      <c r="PLW24" s="15" t="s">
        <v>178</v>
      </c>
      <c r="PLX24" s="15" t="s">
        <v>178</v>
      </c>
      <c r="PLY24" s="15" t="s">
        <v>178</v>
      </c>
      <c r="PLZ24" s="15" t="s">
        <v>178</v>
      </c>
      <c r="PMA24" s="15" t="s">
        <v>178</v>
      </c>
      <c r="PMB24" s="15" t="s">
        <v>178</v>
      </c>
      <c r="PMC24" s="15" t="s">
        <v>178</v>
      </c>
      <c r="PMD24" s="15" t="s">
        <v>178</v>
      </c>
      <c r="PME24" s="15" t="s">
        <v>178</v>
      </c>
      <c r="PMF24" s="15" t="s">
        <v>178</v>
      </c>
      <c r="PMG24" s="15" t="s">
        <v>178</v>
      </c>
      <c r="PMH24" s="15" t="s">
        <v>178</v>
      </c>
      <c r="PMI24" s="15" t="s">
        <v>178</v>
      </c>
      <c r="PMJ24" s="15" t="s">
        <v>178</v>
      </c>
      <c r="PMK24" s="15" t="s">
        <v>178</v>
      </c>
      <c r="PML24" s="15" t="s">
        <v>178</v>
      </c>
      <c r="PMM24" s="15" t="s">
        <v>178</v>
      </c>
      <c r="PMN24" s="15" t="s">
        <v>178</v>
      </c>
      <c r="PMO24" s="15" t="s">
        <v>178</v>
      </c>
      <c r="PMP24" s="15" t="s">
        <v>178</v>
      </c>
      <c r="PMQ24" s="15" t="s">
        <v>178</v>
      </c>
      <c r="PMR24" s="15" t="s">
        <v>178</v>
      </c>
      <c r="PMS24" s="15" t="s">
        <v>178</v>
      </c>
      <c r="PMT24" s="15" t="s">
        <v>178</v>
      </c>
      <c r="PMU24" s="15" t="s">
        <v>178</v>
      </c>
      <c r="PMV24" s="15" t="s">
        <v>178</v>
      </c>
      <c r="PMW24" s="15" t="s">
        <v>178</v>
      </c>
      <c r="PMX24" s="15" t="s">
        <v>178</v>
      </c>
      <c r="PMY24" s="15" t="s">
        <v>178</v>
      </c>
      <c r="PMZ24" s="15" t="s">
        <v>178</v>
      </c>
      <c r="PNA24" s="15" t="s">
        <v>178</v>
      </c>
      <c r="PNB24" s="15" t="s">
        <v>178</v>
      </c>
      <c r="PNC24" s="15" t="s">
        <v>178</v>
      </c>
      <c r="PND24" s="15" t="s">
        <v>178</v>
      </c>
      <c r="PNE24" s="15" t="s">
        <v>178</v>
      </c>
      <c r="PNF24" s="15" t="s">
        <v>178</v>
      </c>
      <c r="PNG24" s="15" t="s">
        <v>178</v>
      </c>
      <c r="PNH24" s="15" t="s">
        <v>178</v>
      </c>
      <c r="PNI24" s="15" t="s">
        <v>178</v>
      </c>
      <c r="PNJ24" s="15" t="s">
        <v>178</v>
      </c>
      <c r="PNK24" s="15" t="s">
        <v>178</v>
      </c>
      <c r="PNL24" s="15" t="s">
        <v>178</v>
      </c>
      <c r="PNM24" s="15" t="s">
        <v>178</v>
      </c>
      <c r="PNN24" s="15" t="s">
        <v>178</v>
      </c>
      <c r="PNO24" s="15" t="s">
        <v>178</v>
      </c>
      <c r="PNP24" s="15" t="s">
        <v>178</v>
      </c>
      <c r="PNQ24" s="15" t="s">
        <v>178</v>
      </c>
      <c r="PNR24" s="15" t="s">
        <v>178</v>
      </c>
      <c r="PNS24" s="15" t="s">
        <v>178</v>
      </c>
      <c r="PNT24" s="15" t="s">
        <v>178</v>
      </c>
      <c r="PNU24" s="15" t="s">
        <v>178</v>
      </c>
      <c r="PNV24" s="15" t="s">
        <v>178</v>
      </c>
      <c r="PNW24" s="15" t="s">
        <v>178</v>
      </c>
      <c r="PNX24" s="15" t="s">
        <v>178</v>
      </c>
      <c r="PNY24" s="15" t="s">
        <v>178</v>
      </c>
      <c r="PNZ24" s="15" t="s">
        <v>178</v>
      </c>
      <c r="POA24" s="15" t="s">
        <v>178</v>
      </c>
      <c r="POB24" s="15" t="s">
        <v>178</v>
      </c>
      <c r="POC24" s="15" t="s">
        <v>178</v>
      </c>
      <c r="POD24" s="15" t="s">
        <v>178</v>
      </c>
      <c r="POE24" s="15" t="s">
        <v>178</v>
      </c>
      <c r="POF24" s="15" t="s">
        <v>178</v>
      </c>
      <c r="POG24" s="15" t="s">
        <v>178</v>
      </c>
      <c r="POH24" s="15" t="s">
        <v>178</v>
      </c>
      <c r="POI24" s="15" t="s">
        <v>178</v>
      </c>
      <c r="POJ24" s="15" t="s">
        <v>178</v>
      </c>
      <c r="POK24" s="15" t="s">
        <v>178</v>
      </c>
      <c r="POL24" s="15" t="s">
        <v>178</v>
      </c>
      <c r="POM24" s="15" t="s">
        <v>178</v>
      </c>
      <c r="PON24" s="15" t="s">
        <v>178</v>
      </c>
      <c r="POO24" s="15" t="s">
        <v>178</v>
      </c>
      <c r="POP24" s="15" t="s">
        <v>178</v>
      </c>
      <c r="POQ24" s="15" t="s">
        <v>178</v>
      </c>
      <c r="POR24" s="15" t="s">
        <v>178</v>
      </c>
      <c r="POS24" s="15" t="s">
        <v>178</v>
      </c>
      <c r="POT24" s="15" t="s">
        <v>178</v>
      </c>
      <c r="POU24" s="15" t="s">
        <v>178</v>
      </c>
      <c r="POV24" s="15" t="s">
        <v>178</v>
      </c>
      <c r="POW24" s="15" t="s">
        <v>178</v>
      </c>
      <c r="POX24" s="15" t="s">
        <v>178</v>
      </c>
      <c r="POY24" s="15" t="s">
        <v>178</v>
      </c>
      <c r="POZ24" s="15" t="s">
        <v>178</v>
      </c>
      <c r="PPA24" s="15" t="s">
        <v>178</v>
      </c>
      <c r="PPB24" s="15" t="s">
        <v>178</v>
      </c>
      <c r="PPC24" s="15" t="s">
        <v>178</v>
      </c>
      <c r="PPD24" s="15" t="s">
        <v>178</v>
      </c>
      <c r="PPE24" s="15" t="s">
        <v>178</v>
      </c>
      <c r="PPF24" s="15" t="s">
        <v>178</v>
      </c>
      <c r="PPG24" s="15" t="s">
        <v>178</v>
      </c>
      <c r="PPH24" s="15" t="s">
        <v>178</v>
      </c>
      <c r="PPI24" s="15" t="s">
        <v>178</v>
      </c>
      <c r="PPJ24" s="15" t="s">
        <v>178</v>
      </c>
      <c r="PPK24" s="15" t="s">
        <v>178</v>
      </c>
      <c r="PPL24" s="15" t="s">
        <v>178</v>
      </c>
      <c r="PPM24" s="15" t="s">
        <v>178</v>
      </c>
      <c r="PPN24" s="15" t="s">
        <v>178</v>
      </c>
      <c r="PPO24" s="15" t="s">
        <v>178</v>
      </c>
      <c r="PPP24" s="15" t="s">
        <v>178</v>
      </c>
      <c r="PPQ24" s="15" t="s">
        <v>178</v>
      </c>
      <c r="PPR24" s="15" t="s">
        <v>178</v>
      </c>
      <c r="PPS24" s="15" t="s">
        <v>178</v>
      </c>
      <c r="PPT24" s="15" t="s">
        <v>178</v>
      </c>
      <c r="PPU24" s="15" t="s">
        <v>178</v>
      </c>
      <c r="PPV24" s="15" t="s">
        <v>178</v>
      </c>
      <c r="PPW24" s="15" t="s">
        <v>178</v>
      </c>
      <c r="PPX24" s="15" t="s">
        <v>178</v>
      </c>
      <c r="PPY24" s="15" t="s">
        <v>178</v>
      </c>
      <c r="PPZ24" s="15" t="s">
        <v>178</v>
      </c>
      <c r="PQA24" s="15" t="s">
        <v>178</v>
      </c>
      <c r="PQB24" s="15" t="s">
        <v>178</v>
      </c>
      <c r="PQC24" s="15" t="s">
        <v>178</v>
      </c>
      <c r="PQD24" s="15" t="s">
        <v>178</v>
      </c>
      <c r="PQE24" s="15" t="s">
        <v>178</v>
      </c>
      <c r="PQF24" s="15" t="s">
        <v>178</v>
      </c>
      <c r="PQG24" s="15" t="s">
        <v>178</v>
      </c>
      <c r="PQH24" s="15" t="s">
        <v>178</v>
      </c>
      <c r="PQI24" s="15" t="s">
        <v>178</v>
      </c>
      <c r="PQJ24" s="15" t="s">
        <v>178</v>
      </c>
      <c r="PQK24" s="15" t="s">
        <v>178</v>
      </c>
      <c r="PQL24" s="15" t="s">
        <v>178</v>
      </c>
      <c r="PQM24" s="15" t="s">
        <v>178</v>
      </c>
      <c r="PQN24" s="15" t="s">
        <v>178</v>
      </c>
      <c r="PQO24" s="15" t="s">
        <v>178</v>
      </c>
      <c r="PQP24" s="15" t="s">
        <v>178</v>
      </c>
      <c r="PQQ24" s="15" t="s">
        <v>178</v>
      </c>
      <c r="PQR24" s="15" t="s">
        <v>178</v>
      </c>
      <c r="PQS24" s="15" t="s">
        <v>178</v>
      </c>
      <c r="PQT24" s="15" t="s">
        <v>178</v>
      </c>
      <c r="PQU24" s="15" t="s">
        <v>178</v>
      </c>
      <c r="PQV24" s="15" t="s">
        <v>178</v>
      </c>
      <c r="PQW24" s="15" t="s">
        <v>178</v>
      </c>
      <c r="PQX24" s="15" t="s">
        <v>178</v>
      </c>
      <c r="PQY24" s="15" t="s">
        <v>178</v>
      </c>
      <c r="PQZ24" s="15" t="s">
        <v>178</v>
      </c>
      <c r="PRA24" s="15" t="s">
        <v>178</v>
      </c>
      <c r="PRB24" s="15" t="s">
        <v>178</v>
      </c>
      <c r="PRC24" s="15" t="s">
        <v>178</v>
      </c>
      <c r="PRD24" s="15" t="s">
        <v>178</v>
      </c>
      <c r="PRE24" s="15" t="s">
        <v>178</v>
      </c>
      <c r="PRF24" s="15" t="s">
        <v>178</v>
      </c>
      <c r="PRG24" s="15" t="s">
        <v>178</v>
      </c>
      <c r="PRH24" s="15" t="s">
        <v>178</v>
      </c>
      <c r="PRI24" s="15" t="s">
        <v>178</v>
      </c>
      <c r="PRJ24" s="15" t="s">
        <v>178</v>
      </c>
      <c r="PRK24" s="15" t="s">
        <v>178</v>
      </c>
      <c r="PRL24" s="15" t="s">
        <v>178</v>
      </c>
      <c r="PRM24" s="15" t="s">
        <v>178</v>
      </c>
      <c r="PRN24" s="15" t="s">
        <v>178</v>
      </c>
      <c r="PRO24" s="15" t="s">
        <v>178</v>
      </c>
      <c r="PRP24" s="15" t="s">
        <v>178</v>
      </c>
      <c r="PRQ24" s="15" t="s">
        <v>178</v>
      </c>
      <c r="PRR24" s="15" t="s">
        <v>178</v>
      </c>
      <c r="PRS24" s="15" t="s">
        <v>178</v>
      </c>
      <c r="PRT24" s="15" t="s">
        <v>178</v>
      </c>
      <c r="PRU24" s="15" t="s">
        <v>178</v>
      </c>
      <c r="PRV24" s="15" t="s">
        <v>178</v>
      </c>
      <c r="PRW24" s="15" t="s">
        <v>178</v>
      </c>
      <c r="PRX24" s="15" t="s">
        <v>178</v>
      </c>
      <c r="PRY24" s="15" t="s">
        <v>178</v>
      </c>
      <c r="PRZ24" s="15" t="s">
        <v>178</v>
      </c>
      <c r="PSA24" s="15" t="s">
        <v>178</v>
      </c>
      <c r="PSB24" s="15" t="s">
        <v>178</v>
      </c>
      <c r="PSC24" s="15" t="s">
        <v>178</v>
      </c>
      <c r="PSD24" s="15" t="s">
        <v>178</v>
      </c>
      <c r="PSE24" s="15" t="s">
        <v>178</v>
      </c>
      <c r="PSF24" s="15" t="s">
        <v>178</v>
      </c>
      <c r="PSG24" s="15" t="s">
        <v>178</v>
      </c>
      <c r="PSH24" s="15" t="s">
        <v>178</v>
      </c>
      <c r="PSI24" s="15" t="s">
        <v>178</v>
      </c>
      <c r="PSJ24" s="15" t="s">
        <v>178</v>
      </c>
      <c r="PSK24" s="15" t="s">
        <v>178</v>
      </c>
      <c r="PSL24" s="15" t="s">
        <v>178</v>
      </c>
      <c r="PSM24" s="15" t="s">
        <v>178</v>
      </c>
      <c r="PSN24" s="15" t="s">
        <v>178</v>
      </c>
      <c r="PSO24" s="15" t="s">
        <v>178</v>
      </c>
      <c r="PSP24" s="15" t="s">
        <v>178</v>
      </c>
      <c r="PSQ24" s="15" t="s">
        <v>178</v>
      </c>
      <c r="PSR24" s="15" t="s">
        <v>178</v>
      </c>
      <c r="PSS24" s="15" t="s">
        <v>178</v>
      </c>
      <c r="PST24" s="15" t="s">
        <v>178</v>
      </c>
      <c r="PSU24" s="15" t="s">
        <v>178</v>
      </c>
      <c r="PSV24" s="15" t="s">
        <v>178</v>
      </c>
      <c r="PSW24" s="15" t="s">
        <v>178</v>
      </c>
      <c r="PSX24" s="15" t="s">
        <v>178</v>
      </c>
      <c r="PSY24" s="15" t="s">
        <v>178</v>
      </c>
      <c r="PSZ24" s="15" t="s">
        <v>178</v>
      </c>
      <c r="PTA24" s="15" t="s">
        <v>178</v>
      </c>
      <c r="PTB24" s="15" t="s">
        <v>178</v>
      </c>
      <c r="PTC24" s="15" t="s">
        <v>178</v>
      </c>
      <c r="PTD24" s="15" t="s">
        <v>178</v>
      </c>
      <c r="PTE24" s="15" t="s">
        <v>178</v>
      </c>
      <c r="PTF24" s="15" t="s">
        <v>178</v>
      </c>
      <c r="PTG24" s="15" t="s">
        <v>178</v>
      </c>
      <c r="PTH24" s="15" t="s">
        <v>178</v>
      </c>
      <c r="PTI24" s="15" t="s">
        <v>178</v>
      </c>
      <c r="PTJ24" s="15" t="s">
        <v>178</v>
      </c>
      <c r="PTK24" s="15" t="s">
        <v>178</v>
      </c>
      <c r="PTL24" s="15" t="s">
        <v>178</v>
      </c>
      <c r="PTM24" s="15" t="s">
        <v>178</v>
      </c>
      <c r="PTN24" s="15" t="s">
        <v>178</v>
      </c>
      <c r="PTO24" s="15" t="s">
        <v>178</v>
      </c>
      <c r="PTP24" s="15" t="s">
        <v>178</v>
      </c>
      <c r="PTQ24" s="15" t="s">
        <v>178</v>
      </c>
      <c r="PTR24" s="15" t="s">
        <v>178</v>
      </c>
      <c r="PTS24" s="15" t="s">
        <v>178</v>
      </c>
      <c r="PTT24" s="15" t="s">
        <v>178</v>
      </c>
      <c r="PTU24" s="15" t="s">
        <v>178</v>
      </c>
      <c r="PTV24" s="15" t="s">
        <v>178</v>
      </c>
      <c r="PTW24" s="15" t="s">
        <v>178</v>
      </c>
      <c r="PTX24" s="15" t="s">
        <v>178</v>
      </c>
      <c r="PTY24" s="15" t="s">
        <v>178</v>
      </c>
      <c r="PTZ24" s="15" t="s">
        <v>178</v>
      </c>
      <c r="PUA24" s="15" t="s">
        <v>178</v>
      </c>
      <c r="PUB24" s="15" t="s">
        <v>178</v>
      </c>
      <c r="PUC24" s="15" t="s">
        <v>178</v>
      </c>
      <c r="PUD24" s="15" t="s">
        <v>178</v>
      </c>
      <c r="PUE24" s="15" t="s">
        <v>178</v>
      </c>
      <c r="PUF24" s="15" t="s">
        <v>178</v>
      </c>
      <c r="PUG24" s="15" t="s">
        <v>178</v>
      </c>
      <c r="PUH24" s="15" t="s">
        <v>178</v>
      </c>
      <c r="PUI24" s="15" t="s">
        <v>178</v>
      </c>
      <c r="PUJ24" s="15" t="s">
        <v>178</v>
      </c>
      <c r="PUK24" s="15" t="s">
        <v>178</v>
      </c>
      <c r="PUL24" s="15" t="s">
        <v>178</v>
      </c>
      <c r="PUM24" s="15" t="s">
        <v>178</v>
      </c>
      <c r="PUN24" s="15" t="s">
        <v>178</v>
      </c>
      <c r="PUO24" s="15" t="s">
        <v>178</v>
      </c>
      <c r="PUP24" s="15" t="s">
        <v>178</v>
      </c>
      <c r="PUQ24" s="15" t="s">
        <v>178</v>
      </c>
      <c r="PUR24" s="15" t="s">
        <v>178</v>
      </c>
      <c r="PUS24" s="15" t="s">
        <v>178</v>
      </c>
      <c r="PUT24" s="15" t="s">
        <v>178</v>
      </c>
      <c r="PUU24" s="15" t="s">
        <v>178</v>
      </c>
      <c r="PUV24" s="15" t="s">
        <v>178</v>
      </c>
      <c r="PUW24" s="15" t="s">
        <v>178</v>
      </c>
      <c r="PUX24" s="15" t="s">
        <v>178</v>
      </c>
      <c r="PUY24" s="15" t="s">
        <v>178</v>
      </c>
      <c r="PUZ24" s="15" t="s">
        <v>178</v>
      </c>
      <c r="PVA24" s="15" t="s">
        <v>178</v>
      </c>
      <c r="PVB24" s="15" t="s">
        <v>178</v>
      </c>
      <c r="PVC24" s="15" t="s">
        <v>178</v>
      </c>
      <c r="PVD24" s="15" t="s">
        <v>178</v>
      </c>
      <c r="PVE24" s="15" t="s">
        <v>178</v>
      </c>
      <c r="PVF24" s="15" t="s">
        <v>178</v>
      </c>
      <c r="PVG24" s="15" t="s">
        <v>178</v>
      </c>
      <c r="PVH24" s="15" t="s">
        <v>178</v>
      </c>
      <c r="PVI24" s="15" t="s">
        <v>178</v>
      </c>
      <c r="PVJ24" s="15" t="s">
        <v>178</v>
      </c>
      <c r="PVK24" s="15" t="s">
        <v>178</v>
      </c>
      <c r="PVL24" s="15" t="s">
        <v>178</v>
      </c>
      <c r="PVM24" s="15" t="s">
        <v>178</v>
      </c>
      <c r="PVN24" s="15" t="s">
        <v>178</v>
      </c>
      <c r="PVO24" s="15" t="s">
        <v>178</v>
      </c>
      <c r="PVP24" s="15" t="s">
        <v>178</v>
      </c>
      <c r="PVQ24" s="15" t="s">
        <v>178</v>
      </c>
      <c r="PVR24" s="15" t="s">
        <v>178</v>
      </c>
      <c r="PVS24" s="15" t="s">
        <v>178</v>
      </c>
      <c r="PVT24" s="15" t="s">
        <v>178</v>
      </c>
      <c r="PVU24" s="15" t="s">
        <v>178</v>
      </c>
      <c r="PVV24" s="15" t="s">
        <v>178</v>
      </c>
      <c r="PVW24" s="15" t="s">
        <v>178</v>
      </c>
      <c r="PVX24" s="15" t="s">
        <v>178</v>
      </c>
      <c r="PVY24" s="15" t="s">
        <v>178</v>
      </c>
      <c r="PVZ24" s="15" t="s">
        <v>178</v>
      </c>
      <c r="PWA24" s="15" t="s">
        <v>178</v>
      </c>
      <c r="PWB24" s="15" t="s">
        <v>178</v>
      </c>
      <c r="PWC24" s="15" t="s">
        <v>178</v>
      </c>
      <c r="PWD24" s="15" t="s">
        <v>178</v>
      </c>
      <c r="PWE24" s="15" t="s">
        <v>178</v>
      </c>
      <c r="PWF24" s="15" t="s">
        <v>178</v>
      </c>
      <c r="PWG24" s="15" t="s">
        <v>178</v>
      </c>
      <c r="PWH24" s="15" t="s">
        <v>178</v>
      </c>
      <c r="PWI24" s="15" t="s">
        <v>178</v>
      </c>
      <c r="PWJ24" s="15" t="s">
        <v>178</v>
      </c>
      <c r="PWK24" s="15" t="s">
        <v>178</v>
      </c>
      <c r="PWL24" s="15" t="s">
        <v>178</v>
      </c>
      <c r="PWM24" s="15" t="s">
        <v>178</v>
      </c>
      <c r="PWN24" s="15" t="s">
        <v>178</v>
      </c>
      <c r="PWO24" s="15" t="s">
        <v>178</v>
      </c>
      <c r="PWP24" s="15" t="s">
        <v>178</v>
      </c>
      <c r="PWQ24" s="15" t="s">
        <v>178</v>
      </c>
      <c r="PWR24" s="15" t="s">
        <v>178</v>
      </c>
      <c r="PWS24" s="15" t="s">
        <v>178</v>
      </c>
      <c r="PWT24" s="15" t="s">
        <v>178</v>
      </c>
      <c r="PWU24" s="15" t="s">
        <v>178</v>
      </c>
      <c r="PWV24" s="15" t="s">
        <v>178</v>
      </c>
      <c r="PWW24" s="15" t="s">
        <v>178</v>
      </c>
      <c r="PWX24" s="15" t="s">
        <v>178</v>
      </c>
      <c r="PWY24" s="15" t="s">
        <v>178</v>
      </c>
      <c r="PWZ24" s="15" t="s">
        <v>178</v>
      </c>
      <c r="PXA24" s="15" t="s">
        <v>178</v>
      </c>
      <c r="PXB24" s="15" t="s">
        <v>178</v>
      </c>
      <c r="PXC24" s="15" t="s">
        <v>178</v>
      </c>
      <c r="PXD24" s="15" t="s">
        <v>178</v>
      </c>
      <c r="PXE24" s="15" t="s">
        <v>178</v>
      </c>
      <c r="PXF24" s="15" t="s">
        <v>178</v>
      </c>
      <c r="PXG24" s="15" t="s">
        <v>178</v>
      </c>
      <c r="PXH24" s="15" t="s">
        <v>178</v>
      </c>
      <c r="PXI24" s="15" t="s">
        <v>178</v>
      </c>
      <c r="PXJ24" s="15" t="s">
        <v>178</v>
      </c>
      <c r="PXK24" s="15" t="s">
        <v>178</v>
      </c>
      <c r="PXL24" s="15" t="s">
        <v>178</v>
      </c>
      <c r="PXM24" s="15" t="s">
        <v>178</v>
      </c>
      <c r="PXN24" s="15" t="s">
        <v>178</v>
      </c>
      <c r="PXO24" s="15" t="s">
        <v>178</v>
      </c>
      <c r="PXP24" s="15" t="s">
        <v>178</v>
      </c>
      <c r="PXQ24" s="15" t="s">
        <v>178</v>
      </c>
      <c r="PXR24" s="15" t="s">
        <v>178</v>
      </c>
      <c r="PXS24" s="15" t="s">
        <v>178</v>
      </c>
      <c r="PXT24" s="15" t="s">
        <v>178</v>
      </c>
      <c r="PXU24" s="15" t="s">
        <v>178</v>
      </c>
      <c r="PXV24" s="15" t="s">
        <v>178</v>
      </c>
      <c r="PXW24" s="15" t="s">
        <v>178</v>
      </c>
      <c r="PXX24" s="15" t="s">
        <v>178</v>
      </c>
      <c r="PXY24" s="15" t="s">
        <v>178</v>
      </c>
      <c r="PXZ24" s="15" t="s">
        <v>178</v>
      </c>
      <c r="PYA24" s="15" t="s">
        <v>178</v>
      </c>
      <c r="PYB24" s="15" t="s">
        <v>178</v>
      </c>
      <c r="PYC24" s="15" t="s">
        <v>178</v>
      </c>
      <c r="PYD24" s="15" t="s">
        <v>178</v>
      </c>
      <c r="PYE24" s="15" t="s">
        <v>178</v>
      </c>
      <c r="PYF24" s="15" t="s">
        <v>178</v>
      </c>
      <c r="PYG24" s="15" t="s">
        <v>178</v>
      </c>
      <c r="PYH24" s="15" t="s">
        <v>178</v>
      </c>
      <c r="PYI24" s="15" t="s">
        <v>178</v>
      </c>
      <c r="PYJ24" s="15" t="s">
        <v>178</v>
      </c>
      <c r="PYK24" s="15" t="s">
        <v>178</v>
      </c>
      <c r="PYL24" s="15" t="s">
        <v>178</v>
      </c>
      <c r="PYM24" s="15" t="s">
        <v>178</v>
      </c>
      <c r="PYN24" s="15" t="s">
        <v>178</v>
      </c>
      <c r="PYO24" s="15" t="s">
        <v>178</v>
      </c>
      <c r="PYP24" s="15" t="s">
        <v>178</v>
      </c>
      <c r="PYQ24" s="15" t="s">
        <v>178</v>
      </c>
      <c r="PYR24" s="15" t="s">
        <v>178</v>
      </c>
      <c r="PYS24" s="15" t="s">
        <v>178</v>
      </c>
      <c r="PYT24" s="15" t="s">
        <v>178</v>
      </c>
      <c r="PYU24" s="15" t="s">
        <v>178</v>
      </c>
      <c r="PYV24" s="15" t="s">
        <v>178</v>
      </c>
      <c r="PYW24" s="15" t="s">
        <v>178</v>
      </c>
      <c r="PYX24" s="15" t="s">
        <v>178</v>
      </c>
      <c r="PYY24" s="15" t="s">
        <v>178</v>
      </c>
      <c r="PYZ24" s="15" t="s">
        <v>178</v>
      </c>
      <c r="PZA24" s="15" t="s">
        <v>178</v>
      </c>
      <c r="PZB24" s="15" t="s">
        <v>178</v>
      </c>
      <c r="PZC24" s="15" t="s">
        <v>178</v>
      </c>
      <c r="PZD24" s="15" t="s">
        <v>178</v>
      </c>
      <c r="PZE24" s="15" t="s">
        <v>178</v>
      </c>
      <c r="PZF24" s="15" t="s">
        <v>178</v>
      </c>
      <c r="PZG24" s="15" t="s">
        <v>178</v>
      </c>
      <c r="PZH24" s="15" t="s">
        <v>178</v>
      </c>
      <c r="PZI24" s="15" t="s">
        <v>178</v>
      </c>
      <c r="PZJ24" s="15" t="s">
        <v>178</v>
      </c>
      <c r="PZK24" s="15" t="s">
        <v>178</v>
      </c>
      <c r="PZL24" s="15" t="s">
        <v>178</v>
      </c>
      <c r="PZM24" s="15" t="s">
        <v>178</v>
      </c>
      <c r="PZN24" s="15" t="s">
        <v>178</v>
      </c>
      <c r="PZO24" s="15" t="s">
        <v>178</v>
      </c>
      <c r="PZP24" s="15" t="s">
        <v>178</v>
      </c>
      <c r="PZQ24" s="15" t="s">
        <v>178</v>
      </c>
      <c r="PZR24" s="15" t="s">
        <v>178</v>
      </c>
      <c r="PZS24" s="15" t="s">
        <v>178</v>
      </c>
      <c r="PZT24" s="15" t="s">
        <v>178</v>
      </c>
      <c r="PZU24" s="15" t="s">
        <v>178</v>
      </c>
      <c r="PZV24" s="15" t="s">
        <v>178</v>
      </c>
      <c r="PZW24" s="15" t="s">
        <v>178</v>
      </c>
      <c r="PZX24" s="15" t="s">
        <v>178</v>
      </c>
      <c r="PZY24" s="15" t="s">
        <v>178</v>
      </c>
      <c r="PZZ24" s="15" t="s">
        <v>178</v>
      </c>
      <c r="QAA24" s="15" t="s">
        <v>178</v>
      </c>
      <c r="QAB24" s="15" t="s">
        <v>178</v>
      </c>
      <c r="QAC24" s="15" t="s">
        <v>178</v>
      </c>
      <c r="QAD24" s="15" t="s">
        <v>178</v>
      </c>
      <c r="QAE24" s="15" t="s">
        <v>178</v>
      </c>
      <c r="QAF24" s="15" t="s">
        <v>178</v>
      </c>
      <c r="QAG24" s="15" t="s">
        <v>178</v>
      </c>
      <c r="QAH24" s="15" t="s">
        <v>178</v>
      </c>
      <c r="QAI24" s="15" t="s">
        <v>178</v>
      </c>
      <c r="QAJ24" s="15" t="s">
        <v>178</v>
      </c>
      <c r="QAK24" s="15" t="s">
        <v>178</v>
      </c>
      <c r="QAL24" s="15" t="s">
        <v>178</v>
      </c>
      <c r="QAM24" s="15" t="s">
        <v>178</v>
      </c>
      <c r="QAN24" s="15" t="s">
        <v>178</v>
      </c>
      <c r="QAO24" s="15" t="s">
        <v>178</v>
      </c>
      <c r="QAP24" s="15" t="s">
        <v>178</v>
      </c>
      <c r="QAQ24" s="15" t="s">
        <v>178</v>
      </c>
      <c r="QAR24" s="15" t="s">
        <v>178</v>
      </c>
      <c r="QAS24" s="15" t="s">
        <v>178</v>
      </c>
      <c r="QAT24" s="15" t="s">
        <v>178</v>
      </c>
      <c r="QAU24" s="15" t="s">
        <v>178</v>
      </c>
      <c r="QAV24" s="15" t="s">
        <v>178</v>
      </c>
      <c r="QAW24" s="15" t="s">
        <v>178</v>
      </c>
      <c r="QAX24" s="15" t="s">
        <v>178</v>
      </c>
      <c r="QAY24" s="15" t="s">
        <v>178</v>
      </c>
      <c r="QAZ24" s="15" t="s">
        <v>178</v>
      </c>
      <c r="QBA24" s="15" t="s">
        <v>178</v>
      </c>
      <c r="QBB24" s="15" t="s">
        <v>178</v>
      </c>
      <c r="QBC24" s="15" t="s">
        <v>178</v>
      </c>
      <c r="QBD24" s="15" t="s">
        <v>178</v>
      </c>
      <c r="QBE24" s="15" t="s">
        <v>178</v>
      </c>
      <c r="QBF24" s="15" t="s">
        <v>178</v>
      </c>
      <c r="QBG24" s="15" t="s">
        <v>178</v>
      </c>
      <c r="QBH24" s="15" t="s">
        <v>178</v>
      </c>
      <c r="QBI24" s="15" t="s">
        <v>178</v>
      </c>
      <c r="QBJ24" s="15" t="s">
        <v>178</v>
      </c>
      <c r="QBK24" s="15" t="s">
        <v>178</v>
      </c>
      <c r="QBL24" s="15" t="s">
        <v>178</v>
      </c>
      <c r="QBM24" s="15" t="s">
        <v>178</v>
      </c>
      <c r="QBN24" s="15" t="s">
        <v>178</v>
      </c>
      <c r="QBO24" s="15" t="s">
        <v>178</v>
      </c>
      <c r="QBP24" s="15" t="s">
        <v>178</v>
      </c>
      <c r="QBQ24" s="15" t="s">
        <v>178</v>
      </c>
      <c r="QBR24" s="15" t="s">
        <v>178</v>
      </c>
      <c r="QBS24" s="15" t="s">
        <v>178</v>
      </c>
      <c r="QBT24" s="15" t="s">
        <v>178</v>
      </c>
      <c r="QBU24" s="15" t="s">
        <v>178</v>
      </c>
      <c r="QBV24" s="15" t="s">
        <v>178</v>
      </c>
      <c r="QBW24" s="15" t="s">
        <v>178</v>
      </c>
      <c r="QBX24" s="15" t="s">
        <v>178</v>
      </c>
      <c r="QBY24" s="15" t="s">
        <v>178</v>
      </c>
      <c r="QBZ24" s="15" t="s">
        <v>178</v>
      </c>
      <c r="QCA24" s="15" t="s">
        <v>178</v>
      </c>
      <c r="QCB24" s="15" t="s">
        <v>178</v>
      </c>
      <c r="QCC24" s="15" t="s">
        <v>178</v>
      </c>
      <c r="QCD24" s="15" t="s">
        <v>178</v>
      </c>
      <c r="QCE24" s="15" t="s">
        <v>178</v>
      </c>
      <c r="QCF24" s="15" t="s">
        <v>178</v>
      </c>
      <c r="QCG24" s="15" t="s">
        <v>178</v>
      </c>
      <c r="QCH24" s="15" t="s">
        <v>178</v>
      </c>
      <c r="QCI24" s="15" t="s">
        <v>178</v>
      </c>
      <c r="QCJ24" s="15" t="s">
        <v>178</v>
      </c>
      <c r="QCK24" s="15" t="s">
        <v>178</v>
      </c>
      <c r="QCL24" s="15" t="s">
        <v>178</v>
      </c>
      <c r="QCM24" s="15" t="s">
        <v>178</v>
      </c>
      <c r="QCN24" s="15" t="s">
        <v>178</v>
      </c>
      <c r="QCO24" s="15" t="s">
        <v>178</v>
      </c>
      <c r="QCP24" s="15" t="s">
        <v>178</v>
      </c>
      <c r="QCQ24" s="15" t="s">
        <v>178</v>
      </c>
      <c r="QCR24" s="15" t="s">
        <v>178</v>
      </c>
      <c r="QCS24" s="15" t="s">
        <v>178</v>
      </c>
      <c r="QCT24" s="15" t="s">
        <v>178</v>
      </c>
      <c r="QCU24" s="15" t="s">
        <v>178</v>
      </c>
      <c r="QCV24" s="15" t="s">
        <v>178</v>
      </c>
      <c r="QCW24" s="15" t="s">
        <v>178</v>
      </c>
      <c r="QCX24" s="15" t="s">
        <v>178</v>
      </c>
      <c r="QCY24" s="15" t="s">
        <v>178</v>
      </c>
      <c r="QCZ24" s="15" t="s">
        <v>178</v>
      </c>
      <c r="QDA24" s="15" t="s">
        <v>178</v>
      </c>
      <c r="QDB24" s="15" t="s">
        <v>178</v>
      </c>
      <c r="QDC24" s="15" t="s">
        <v>178</v>
      </c>
      <c r="QDD24" s="15" t="s">
        <v>178</v>
      </c>
      <c r="QDE24" s="15" t="s">
        <v>178</v>
      </c>
      <c r="QDF24" s="15" t="s">
        <v>178</v>
      </c>
      <c r="QDG24" s="15" t="s">
        <v>178</v>
      </c>
      <c r="QDH24" s="15" t="s">
        <v>178</v>
      </c>
      <c r="QDI24" s="15" t="s">
        <v>178</v>
      </c>
      <c r="QDJ24" s="15" t="s">
        <v>178</v>
      </c>
      <c r="QDK24" s="15" t="s">
        <v>178</v>
      </c>
      <c r="QDL24" s="15" t="s">
        <v>178</v>
      </c>
      <c r="QDM24" s="15" t="s">
        <v>178</v>
      </c>
      <c r="QDN24" s="15" t="s">
        <v>178</v>
      </c>
      <c r="QDO24" s="15" t="s">
        <v>178</v>
      </c>
      <c r="QDP24" s="15" t="s">
        <v>178</v>
      </c>
      <c r="QDQ24" s="15" t="s">
        <v>178</v>
      </c>
      <c r="QDR24" s="15" t="s">
        <v>178</v>
      </c>
      <c r="QDS24" s="15" t="s">
        <v>178</v>
      </c>
      <c r="QDT24" s="15" t="s">
        <v>178</v>
      </c>
      <c r="QDU24" s="15" t="s">
        <v>178</v>
      </c>
      <c r="QDV24" s="15" t="s">
        <v>178</v>
      </c>
      <c r="QDW24" s="15" t="s">
        <v>178</v>
      </c>
      <c r="QDX24" s="15" t="s">
        <v>178</v>
      </c>
      <c r="QDY24" s="15" t="s">
        <v>178</v>
      </c>
      <c r="QDZ24" s="15" t="s">
        <v>178</v>
      </c>
      <c r="QEA24" s="15" t="s">
        <v>178</v>
      </c>
      <c r="QEB24" s="15" t="s">
        <v>178</v>
      </c>
      <c r="QEC24" s="15" t="s">
        <v>178</v>
      </c>
      <c r="QED24" s="15" t="s">
        <v>178</v>
      </c>
      <c r="QEE24" s="15" t="s">
        <v>178</v>
      </c>
      <c r="QEF24" s="15" t="s">
        <v>178</v>
      </c>
      <c r="QEG24" s="15" t="s">
        <v>178</v>
      </c>
      <c r="QEH24" s="15" t="s">
        <v>178</v>
      </c>
      <c r="QEI24" s="15" t="s">
        <v>178</v>
      </c>
      <c r="QEJ24" s="15" t="s">
        <v>178</v>
      </c>
      <c r="QEK24" s="15" t="s">
        <v>178</v>
      </c>
      <c r="QEL24" s="15" t="s">
        <v>178</v>
      </c>
      <c r="QEM24" s="15" t="s">
        <v>178</v>
      </c>
      <c r="QEN24" s="15" t="s">
        <v>178</v>
      </c>
      <c r="QEO24" s="15" t="s">
        <v>178</v>
      </c>
      <c r="QEP24" s="15" t="s">
        <v>178</v>
      </c>
      <c r="QEQ24" s="15" t="s">
        <v>178</v>
      </c>
      <c r="QER24" s="15" t="s">
        <v>178</v>
      </c>
      <c r="QES24" s="15" t="s">
        <v>178</v>
      </c>
      <c r="QET24" s="15" t="s">
        <v>178</v>
      </c>
      <c r="QEU24" s="15" t="s">
        <v>178</v>
      </c>
      <c r="QEV24" s="15" t="s">
        <v>178</v>
      </c>
      <c r="QEW24" s="15" t="s">
        <v>178</v>
      </c>
      <c r="QEX24" s="15" t="s">
        <v>178</v>
      </c>
      <c r="QEY24" s="15" t="s">
        <v>178</v>
      </c>
      <c r="QEZ24" s="15" t="s">
        <v>178</v>
      </c>
      <c r="QFA24" s="15" t="s">
        <v>178</v>
      </c>
      <c r="QFB24" s="15" t="s">
        <v>178</v>
      </c>
      <c r="QFC24" s="15" t="s">
        <v>178</v>
      </c>
      <c r="QFD24" s="15" t="s">
        <v>178</v>
      </c>
      <c r="QFE24" s="15" t="s">
        <v>178</v>
      </c>
      <c r="QFF24" s="15" t="s">
        <v>178</v>
      </c>
      <c r="QFG24" s="15" t="s">
        <v>178</v>
      </c>
      <c r="QFH24" s="15" t="s">
        <v>178</v>
      </c>
      <c r="QFI24" s="15" t="s">
        <v>178</v>
      </c>
      <c r="QFJ24" s="15" t="s">
        <v>178</v>
      </c>
      <c r="QFK24" s="15" t="s">
        <v>178</v>
      </c>
      <c r="QFL24" s="15" t="s">
        <v>178</v>
      </c>
      <c r="QFM24" s="15" t="s">
        <v>178</v>
      </c>
      <c r="QFN24" s="15" t="s">
        <v>178</v>
      </c>
      <c r="QFO24" s="15" t="s">
        <v>178</v>
      </c>
      <c r="QFP24" s="15" t="s">
        <v>178</v>
      </c>
      <c r="QFQ24" s="15" t="s">
        <v>178</v>
      </c>
      <c r="QFR24" s="15" t="s">
        <v>178</v>
      </c>
      <c r="QFS24" s="15" t="s">
        <v>178</v>
      </c>
      <c r="QFT24" s="15" t="s">
        <v>178</v>
      </c>
      <c r="QFU24" s="15" t="s">
        <v>178</v>
      </c>
      <c r="QFV24" s="15" t="s">
        <v>178</v>
      </c>
      <c r="QFW24" s="15" t="s">
        <v>178</v>
      </c>
      <c r="QFX24" s="15" t="s">
        <v>178</v>
      </c>
      <c r="QFY24" s="15" t="s">
        <v>178</v>
      </c>
      <c r="QFZ24" s="15" t="s">
        <v>178</v>
      </c>
      <c r="QGA24" s="15" t="s">
        <v>178</v>
      </c>
      <c r="QGB24" s="15" t="s">
        <v>178</v>
      </c>
      <c r="QGC24" s="15" t="s">
        <v>178</v>
      </c>
      <c r="QGD24" s="15" t="s">
        <v>178</v>
      </c>
      <c r="QGE24" s="15" t="s">
        <v>178</v>
      </c>
      <c r="QGF24" s="15" t="s">
        <v>178</v>
      </c>
      <c r="QGG24" s="15" t="s">
        <v>178</v>
      </c>
      <c r="QGH24" s="15" t="s">
        <v>178</v>
      </c>
      <c r="QGI24" s="15" t="s">
        <v>178</v>
      </c>
      <c r="QGJ24" s="15" t="s">
        <v>178</v>
      </c>
      <c r="QGK24" s="15" t="s">
        <v>178</v>
      </c>
      <c r="QGL24" s="15" t="s">
        <v>178</v>
      </c>
      <c r="QGM24" s="15" t="s">
        <v>178</v>
      </c>
      <c r="QGN24" s="15" t="s">
        <v>178</v>
      </c>
      <c r="QGO24" s="15" t="s">
        <v>178</v>
      </c>
      <c r="QGP24" s="15" t="s">
        <v>178</v>
      </c>
      <c r="QGQ24" s="15" t="s">
        <v>178</v>
      </c>
      <c r="QGR24" s="15" t="s">
        <v>178</v>
      </c>
      <c r="QGS24" s="15" t="s">
        <v>178</v>
      </c>
      <c r="QGT24" s="15" t="s">
        <v>178</v>
      </c>
      <c r="QGU24" s="15" t="s">
        <v>178</v>
      </c>
      <c r="QGV24" s="15" t="s">
        <v>178</v>
      </c>
      <c r="QGW24" s="15" t="s">
        <v>178</v>
      </c>
      <c r="QGX24" s="15" t="s">
        <v>178</v>
      </c>
      <c r="QGY24" s="15" t="s">
        <v>178</v>
      </c>
      <c r="QGZ24" s="15" t="s">
        <v>178</v>
      </c>
      <c r="QHA24" s="15" t="s">
        <v>178</v>
      </c>
      <c r="QHB24" s="15" t="s">
        <v>178</v>
      </c>
      <c r="QHC24" s="15" t="s">
        <v>178</v>
      </c>
      <c r="QHD24" s="15" t="s">
        <v>178</v>
      </c>
      <c r="QHE24" s="15" t="s">
        <v>178</v>
      </c>
      <c r="QHF24" s="15" t="s">
        <v>178</v>
      </c>
      <c r="QHG24" s="15" t="s">
        <v>178</v>
      </c>
      <c r="QHH24" s="15" t="s">
        <v>178</v>
      </c>
      <c r="QHI24" s="15" t="s">
        <v>178</v>
      </c>
      <c r="QHJ24" s="15" t="s">
        <v>178</v>
      </c>
      <c r="QHK24" s="15" t="s">
        <v>178</v>
      </c>
      <c r="QHL24" s="15" t="s">
        <v>178</v>
      </c>
      <c r="QHM24" s="15" t="s">
        <v>178</v>
      </c>
      <c r="QHN24" s="15" t="s">
        <v>178</v>
      </c>
      <c r="QHO24" s="15" t="s">
        <v>178</v>
      </c>
      <c r="QHP24" s="15" t="s">
        <v>178</v>
      </c>
      <c r="QHQ24" s="15" t="s">
        <v>178</v>
      </c>
      <c r="QHR24" s="15" t="s">
        <v>178</v>
      </c>
      <c r="QHS24" s="15" t="s">
        <v>178</v>
      </c>
      <c r="QHT24" s="15" t="s">
        <v>178</v>
      </c>
      <c r="QHU24" s="15" t="s">
        <v>178</v>
      </c>
      <c r="QHV24" s="15" t="s">
        <v>178</v>
      </c>
      <c r="QHW24" s="15" t="s">
        <v>178</v>
      </c>
      <c r="QHX24" s="15" t="s">
        <v>178</v>
      </c>
      <c r="QHY24" s="15" t="s">
        <v>178</v>
      </c>
      <c r="QHZ24" s="15" t="s">
        <v>178</v>
      </c>
      <c r="QIA24" s="15" t="s">
        <v>178</v>
      </c>
      <c r="QIB24" s="15" t="s">
        <v>178</v>
      </c>
      <c r="QIC24" s="15" t="s">
        <v>178</v>
      </c>
      <c r="QID24" s="15" t="s">
        <v>178</v>
      </c>
      <c r="QIE24" s="15" t="s">
        <v>178</v>
      </c>
      <c r="QIF24" s="15" t="s">
        <v>178</v>
      </c>
      <c r="QIG24" s="15" t="s">
        <v>178</v>
      </c>
      <c r="QIH24" s="15" t="s">
        <v>178</v>
      </c>
      <c r="QII24" s="15" t="s">
        <v>178</v>
      </c>
      <c r="QIJ24" s="15" t="s">
        <v>178</v>
      </c>
      <c r="QIK24" s="15" t="s">
        <v>178</v>
      </c>
      <c r="QIL24" s="15" t="s">
        <v>178</v>
      </c>
      <c r="QIM24" s="15" t="s">
        <v>178</v>
      </c>
      <c r="QIN24" s="15" t="s">
        <v>178</v>
      </c>
      <c r="QIO24" s="15" t="s">
        <v>178</v>
      </c>
      <c r="QIP24" s="15" t="s">
        <v>178</v>
      </c>
      <c r="QIQ24" s="15" t="s">
        <v>178</v>
      </c>
      <c r="QIR24" s="15" t="s">
        <v>178</v>
      </c>
      <c r="QIS24" s="15" t="s">
        <v>178</v>
      </c>
      <c r="QIT24" s="15" t="s">
        <v>178</v>
      </c>
      <c r="QIU24" s="15" t="s">
        <v>178</v>
      </c>
      <c r="QIV24" s="15" t="s">
        <v>178</v>
      </c>
      <c r="QIW24" s="15" t="s">
        <v>178</v>
      </c>
      <c r="QIX24" s="15" t="s">
        <v>178</v>
      </c>
      <c r="QIY24" s="15" t="s">
        <v>178</v>
      </c>
      <c r="QIZ24" s="15" t="s">
        <v>178</v>
      </c>
      <c r="QJA24" s="15" t="s">
        <v>178</v>
      </c>
      <c r="QJB24" s="15" t="s">
        <v>178</v>
      </c>
      <c r="QJC24" s="15" t="s">
        <v>178</v>
      </c>
      <c r="QJD24" s="15" t="s">
        <v>178</v>
      </c>
      <c r="QJE24" s="15" t="s">
        <v>178</v>
      </c>
      <c r="QJF24" s="15" t="s">
        <v>178</v>
      </c>
      <c r="QJG24" s="15" t="s">
        <v>178</v>
      </c>
      <c r="QJH24" s="15" t="s">
        <v>178</v>
      </c>
      <c r="QJI24" s="15" t="s">
        <v>178</v>
      </c>
      <c r="QJJ24" s="15" t="s">
        <v>178</v>
      </c>
      <c r="QJK24" s="15" t="s">
        <v>178</v>
      </c>
      <c r="QJL24" s="15" t="s">
        <v>178</v>
      </c>
      <c r="QJM24" s="15" t="s">
        <v>178</v>
      </c>
      <c r="QJN24" s="15" t="s">
        <v>178</v>
      </c>
      <c r="QJO24" s="15" t="s">
        <v>178</v>
      </c>
      <c r="QJP24" s="15" t="s">
        <v>178</v>
      </c>
      <c r="QJQ24" s="15" t="s">
        <v>178</v>
      </c>
      <c r="QJR24" s="15" t="s">
        <v>178</v>
      </c>
      <c r="QJS24" s="15" t="s">
        <v>178</v>
      </c>
      <c r="QJT24" s="15" t="s">
        <v>178</v>
      </c>
      <c r="QJU24" s="15" t="s">
        <v>178</v>
      </c>
      <c r="QJV24" s="15" t="s">
        <v>178</v>
      </c>
      <c r="QJW24" s="15" t="s">
        <v>178</v>
      </c>
      <c r="QJX24" s="15" t="s">
        <v>178</v>
      </c>
      <c r="QJY24" s="15" t="s">
        <v>178</v>
      </c>
      <c r="QJZ24" s="15" t="s">
        <v>178</v>
      </c>
      <c r="QKA24" s="15" t="s">
        <v>178</v>
      </c>
      <c r="QKB24" s="15" t="s">
        <v>178</v>
      </c>
      <c r="QKC24" s="15" t="s">
        <v>178</v>
      </c>
      <c r="QKD24" s="15" t="s">
        <v>178</v>
      </c>
      <c r="QKE24" s="15" t="s">
        <v>178</v>
      </c>
      <c r="QKF24" s="15" t="s">
        <v>178</v>
      </c>
      <c r="QKG24" s="15" t="s">
        <v>178</v>
      </c>
      <c r="QKH24" s="15" t="s">
        <v>178</v>
      </c>
      <c r="QKI24" s="15" t="s">
        <v>178</v>
      </c>
      <c r="QKJ24" s="15" t="s">
        <v>178</v>
      </c>
      <c r="QKK24" s="15" t="s">
        <v>178</v>
      </c>
      <c r="QKL24" s="15" t="s">
        <v>178</v>
      </c>
      <c r="QKM24" s="15" t="s">
        <v>178</v>
      </c>
      <c r="QKN24" s="15" t="s">
        <v>178</v>
      </c>
      <c r="QKO24" s="15" t="s">
        <v>178</v>
      </c>
      <c r="QKP24" s="15" t="s">
        <v>178</v>
      </c>
      <c r="QKQ24" s="15" t="s">
        <v>178</v>
      </c>
      <c r="QKR24" s="15" t="s">
        <v>178</v>
      </c>
      <c r="QKS24" s="15" t="s">
        <v>178</v>
      </c>
      <c r="QKT24" s="15" t="s">
        <v>178</v>
      </c>
      <c r="QKU24" s="15" t="s">
        <v>178</v>
      </c>
      <c r="QKV24" s="15" t="s">
        <v>178</v>
      </c>
      <c r="QKW24" s="15" t="s">
        <v>178</v>
      </c>
      <c r="QKX24" s="15" t="s">
        <v>178</v>
      </c>
      <c r="QKY24" s="15" t="s">
        <v>178</v>
      </c>
      <c r="QKZ24" s="15" t="s">
        <v>178</v>
      </c>
      <c r="QLA24" s="15" t="s">
        <v>178</v>
      </c>
      <c r="QLB24" s="15" t="s">
        <v>178</v>
      </c>
      <c r="QLC24" s="15" t="s">
        <v>178</v>
      </c>
      <c r="QLD24" s="15" t="s">
        <v>178</v>
      </c>
      <c r="QLE24" s="15" t="s">
        <v>178</v>
      </c>
      <c r="QLF24" s="15" t="s">
        <v>178</v>
      </c>
      <c r="QLG24" s="15" t="s">
        <v>178</v>
      </c>
      <c r="QLH24" s="15" t="s">
        <v>178</v>
      </c>
      <c r="QLI24" s="15" t="s">
        <v>178</v>
      </c>
      <c r="QLJ24" s="15" t="s">
        <v>178</v>
      </c>
      <c r="QLK24" s="15" t="s">
        <v>178</v>
      </c>
      <c r="QLL24" s="15" t="s">
        <v>178</v>
      </c>
      <c r="QLM24" s="15" t="s">
        <v>178</v>
      </c>
      <c r="QLN24" s="15" t="s">
        <v>178</v>
      </c>
      <c r="QLO24" s="15" t="s">
        <v>178</v>
      </c>
      <c r="QLP24" s="15" t="s">
        <v>178</v>
      </c>
      <c r="QLQ24" s="15" t="s">
        <v>178</v>
      </c>
      <c r="QLR24" s="15" t="s">
        <v>178</v>
      </c>
      <c r="QLS24" s="15" t="s">
        <v>178</v>
      </c>
      <c r="QLT24" s="15" t="s">
        <v>178</v>
      </c>
      <c r="QLU24" s="15" t="s">
        <v>178</v>
      </c>
      <c r="QLV24" s="15" t="s">
        <v>178</v>
      </c>
      <c r="QLW24" s="15" t="s">
        <v>178</v>
      </c>
      <c r="QLX24" s="15" t="s">
        <v>178</v>
      </c>
      <c r="QLY24" s="15" t="s">
        <v>178</v>
      </c>
      <c r="QLZ24" s="15" t="s">
        <v>178</v>
      </c>
      <c r="QMA24" s="15" t="s">
        <v>178</v>
      </c>
      <c r="QMB24" s="15" t="s">
        <v>178</v>
      </c>
      <c r="QMC24" s="15" t="s">
        <v>178</v>
      </c>
      <c r="QMD24" s="15" t="s">
        <v>178</v>
      </c>
      <c r="QME24" s="15" t="s">
        <v>178</v>
      </c>
      <c r="QMF24" s="15" t="s">
        <v>178</v>
      </c>
      <c r="QMG24" s="15" t="s">
        <v>178</v>
      </c>
      <c r="QMH24" s="15" t="s">
        <v>178</v>
      </c>
      <c r="QMI24" s="15" t="s">
        <v>178</v>
      </c>
      <c r="QMJ24" s="15" t="s">
        <v>178</v>
      </c>
      <c r="QMK24" s="15" t="s">
        <v>178</v>
      </c>
      <c r="QML24" s="15" t="s">
        <v>178</v>
      </c>
      <c r="QMM24" s="15" t="s">
        <v>178</v>
      </c>
      <c r="QMN24" s="15" t="s">
        <v>178</v>
      </c>
      <c r="QMO24" s="15" t="s">
        <v>178</v>
      </c>
      <c r="QMP24" s="15" t="s">
        <v>178</v>
      </c>
      <c r="QMQ24" s="15" t="s">
        <v>178</v>
      </c>
      <c r="QMR24" s="15" t="s">
        <v>178</v>
      </c>
      <c r="QMS24" s="15" t="s">
        <v>178</v>
      </c>
      <c r="QMT24" s="15" t="s">
        <v>178</v>
      </c>
      <c r="QMU24" s="15" t="s">
        <v>178</v>
      </c>
      <c r="QMV24" s="15" t="s">
        <v>178</v>
      </c>
      <c r="QMW24" s="15" t="s">
        <v>178</v>
      </c>
      <c r="QMX24" s="15" t="s">
        <v>178</v>
      </c>
      <c r="QMY24" s="15" t="s">
        <v>178</v>
      </c>
      <c r="QMZ24" s="15" t="s">
        <v>178</v>
      </c>
      <c r="QNA24" s="15" t="s">
        <v>178</v>
      </c>
      <c r="QNB24" s="15" t="s">
        <v>178</v>
      </c>
      <c r="QNC24" s="15" t="s">
        <v>178</v>
      </c>
      <c r="QND24" s="15" t="s">
        <v>178</v>
      </c>
      <c r="QNE24" s="15" t="s">
        <v>178</v>
      </c>
      <c r="QNF24" s="15" t="s">
        <v>178</v>
      </c>
      <c r="QNG24" s="15" t="s">
        <v>178</v>
      </c>
      <c r="QNH24" s="15" t="s">
        <v>178</v>
      </c>
      <c r="QNI24" s="15" t="s">
        <v>178</v>
      </c>
      <c r="QNJ24" s="15" t="s">
        <v>178</v>
      </c>
      <c r="QNK24" s="15" t="s">
        <v>178</v>
      </c>
      <c r="QNL24" s="15" t="s">
        <v>178</v>
      </c>
      <c r="QNM24" s="15" t="s">
        <v>178</v>
      </c>
      <c r="QNN24" s="15" t="s">
        <v>178</v>
      </c>
      <c r="QNO24" s="15" t="s">
        <v>178</v>
      </c>
      <c r="QNP24" s="15" t="s">
        <v>178</v>
      </c>
      <c r="QNQ24" s="15" t="s">
        <v>178</v>
      </c>
      <c r="QNR24" s="15" t="s">
        <v>178</v>
      </c>
      <c r="QNS24" s="15" t="s">
        <v>178</v>
      </c>
      <c r="QNT24" s="15" t="s">
        <v>178</v>
      </c>
      <c r="QNU24" s="15" t="s">
        <v>178</v>
      </c>
      <c r="QNV24" s="15" t="s">
        <v>178</v>
      </c>
      <c r="QNW24" s="15" t="s">
        <v>178</v>
      </c>
      <c r="QNX24" s="15" t="s">
        <v>178</v>
      </c>
      <c r="QNY24" s="15" t="s">
        <v>178</v>
      </c>
      <c r="QNZ24" s="15" t="s">
        <v>178</v>
      </c>
      <c r="QOA24" s="15" t="s">
        <v>178</v>
      </c>
      <c r="QOB24" s="15" t="s">
        <v>178</v>
      </c>
      <c r="QOC24" s="15" t="s">
        <v>178</v>
      </c>
      <c r="QOD24" s="15" t="s">
        <v>178</v>
      </c>
      <c r="QOE24" s="15" t="s">
        <v>178</v>
      </c>
      <c r="QOF24" s="15" t="s">
        <v>178</v>
      </c>
      <c r="QOG24" s="15" t="s">
        <v>178</v>
      </c>
      <c r="QOH24" s="15" t="s">
        <v>178</v>
      </c>
      <c r="QOI24" s="15" t="s">
        <v>178</v>
      </c>
      <c r="QOJ24" s="15" t="s">
        <v>178</v>
      </c>
      <c r="QOK24" s="15" t="s">
        <v>178</v>
      </c>
      <c r="QOL24" s="15" t="s">
        <v>178</v>
      </c>
      <c r="QOM24" s="15" t="s">
        <v>178</v>
      </c>
      <c r="QON24" s="15" t="s">
        <v>178</v>
      </c>
      <c r="QOO24" s="15" t="s">
        <v>178</v>
      </c>
      <c r="QOP24" s="15" t="s">
        <v>178</v>
      </c>
      <c r="QOQ24" s="15" t="s">
        <v>178</v>
      </c>
      <c r="QOR24" s="15" t="s">
        <v>178</v>
      </c>
      <c r="QOS24" s="15" t="s">
        <v>178</v>
      </c>
      <c r="QOT24" s="15" t="s">
        <v>178</v>
      </c>
      <c r="QOU24" s="15" t="s">
        <v>178</v>
      </c>
      <c r="QOV24" s="15" t="s">
        <v>178</v>
      </c>
      <c r="QOW24" s="15" t="s">
        <v>178</v>
      </c>
      <c r="QOX24" s="15" t="s">
        <v>178</v>
      </c>
      <c r="QOY24" s="15" t="s">
        <v>178</v>
      </c>
      <c r="QOZ24" s="15" t="s">
        <v>178</v>
      </c>
      <c r="QPA24" s="15" t="s">
        <v>178</v>
      </c>
      <c r="QPB24" s="15" t="s">
        <v>178</v>
      </c>
      <c r="QPC24" s="15" t="s">
        <v>178</v>
      </c>
      <c r="QPD24" s="15" t="s">
        <v>178</v>
      </c>
      <c r="QPE24" s="15" t="s">
        <v>178</v>
      </c>
      <c r="QPF24" s="15" t="s">
        <v>178</v>
      </c>
      <c r="QPG24" s="15" t="s">
        <v>178</v>
      </c>
      <c r="QPH24" s="15" t="s">
        <v>178</v>
      </c>
      <c r="QPI24" s="15" t="s">
        <v>178</v>
      </c>
      <c r="QPJ24" s="15" t="s">
        <v>178</v>
      </c>
      <c r="QPK24" s="15" t="s">
        <v>178</v>
      </c>
      <c r="QPL24" s="15" t="s">
        <v>178</v>
      </c>
      <c r="QPM24" s="15" t="s">
        <v>178</v>
      </c>
      <c r="QPN24" s="15" t="s">
        <v>178</v>
      </c>
      <c r="QPO24" s="15" t="s">
        <v>178</v>
      </c>
      <c r="QPP24" s="15" t="s">
        <v>178</v>
      </c>
      <c r="QPQ24" s="15" t="s">
        <v>178</v>
      </c>
      <c r="QPR24" s="15" t="s">
        <v>178</v>
      </c>
      <c r="QPS24" s="15" t="s">
        <v>178</v>
      </c>
      <c r="QPT24" s="15" t="s">
        <v>178</v>
      </c>
      <c r="QPU24" s="15" t="s">
        <v>178</v>
      </c>
      <c r="QPV24" s="15" t="s">
        <v>178</v>
      </c>
      <c r="QPW24" s="15" t="s">
        <v>178</v>
      </c>
      <c r="QPX24" s="15" t="s">
        <v>178</v>
      </c>
      <c r="QPY24" s="15" t="s">
        <v>178</v>
      </c>
      <c r="QPZ24" s="15" t="s">
        <v>178</v>
      </c>
      <c r="QQA24" s="15" t="s">
        <v>178</v>
      </c>
      <c r="QQB24" s="15" t="s">
        <v>178</v>
      </c>
      <c r="QQC24" s="15" t="s">
        <v>178</v>
      </c>
      <c r="QQD24" s="15" t="s">
        <v>178</v>
      </c>
      <c r="QQE24" s="15" t="s">
        <v>178</v>
      </c>
      <c r="QQF24" s="15" t="s">
        <v>178</v>
      </c>
      <c r="QQG24" s="15" t="s">
        <v>178</v>
      </c>
      <c r="QQH24" s="15" t="s">
        <v>178</v>
      </c>
      <c r="QQI24" s="15" t="s">
        <v>178</v>
      </c>
      <c r="QQJ24" s="15" t="s">
        <v>178</v>
      </c>
      <c r="QQK24" s="15" t="s">
        <v>178</v>
      </c>
      <c r="QQL24" s="15" t="s">
        <v>178</v>
      </c>
      <c r="QQM24" s="15" t="s">
        <v>178</v>
      </c>
      <c r="QQN24" s="15" t="s">
        <v>178</v>
      </c>
      <c r="QQO24" s="15" t="s">
        <v>178</v>
      </c>
      <c r="QQP24" s="15" t="s">
        <v>178</v>
      </c>
      <c r="QQQ24" s="15" t="s">
        <v>178</v>
      </c>
      <c r="QQR24" s="15" t="s">
        <v>178</v>
      </c>
      <c r="QQS24" s="15" t="s">
        <v>178</v>
      </c>
      <c r="QQT24" s="15" t="s">
        <v>178</v>
      </c>
      <c r="QQU24" s="15" t="s">
        <v>178</v>
      </c>
      <c r="QQV24" s="15" t="s">
        <v>178</v>
      </c>
      <c r="QQW24" s="15" t="s">
        <v>178</v>
      </c>
      <c r="QQX24" s="15" t="s">
        <v>178</v>
      </c>
      <c r="QQY24" s="15" t="s">
        <v>178</v>
      </c>
      <c r="QQZ24" s="15" t="s">
        <v>178</v>
      </c>
      <c r="QRA24" s="15" t="s">
        <v>178</v>
      </c>
      <c r="QRB24" s="15" t="s">
        <v>178</v>
      </c>
      <c r="QRC24" s="15" t="s">
        <v>178</v>
      </c>
      <c r="QRD24" s="15" t="s">
        <v>178</v>
      </c>
      <c r="QRE24" s="15" t="s">
        <v>178</v>
      </c>
      <c r="QRF24" s="15" t="s">
        <v>178</v>
      </c>
      <c r="QRG24" s="15" t="s">
        <v>178</v>
      </c>
      <c r="QRH24" s="15" t="s">
        <v>178</v>
      </c>
      <c r="QRI24" s="15" t="s">
        <v>178</v>
      </c>
      <c r="QRJ24" s="15" t="s">
        <v>178</v>
      </c>
      <c r="QRK24" s="15" t="s">
        <v>178</v>
      </c>
      <c r="QRL24" s="15" t="s">
        <v>178</v>
      </c>
      <c r="QRM24" s="15" t="s">
        <v>178</v>
      </c>
      <c r="QRN24" s="15" t="s">
        <v>178</v>
      </c>
      <c r="QRO24" s="15" t="s">
        <v>178</v>
      </c>
      <c r="QRP24" s="15" t="s">
        <v>178</v>
      </c>
      <c r="QRQ24" s="15" t="s">
        <v>178</v>
      </c>
      <c r="QRR24" s="15" t="s">
        <v>178</v>
      </c>
      <c r="QRS24" s="15" t="s">
        <v>178</v>
      </c>
      <c r="QRT24" s="15" t="s">
        <v>178</v>
      </c>
      <c r="QRU24" s="15" t="s">
        <v>178</v>
      </c>
      <c r="QRV24" s="15" t="s">
        <v>178</v>
      </c>
      <c r="QRW24" s="15" t="s">
        <v>178</v>
      </c>
      <c r="QRX24" s="15" t="s">
        <v>178</v>
      </c>
      <c r="QRY24" s="15" t="s">
        <v>178</v>
      </c>
      <c r="QRZ24" s="15" t="s">
        <v>178</v>
      </c>
      <c r="QSA24" s="15" t="s">
        <v>178</v>
      </c>
      <c r="QSB24" s="15" t="s">
        <v>178</v>
      </c>
      <c r="QSC24" s="15" t="s">
        <v>178</v>
      </c>
      <c r="QSD24" s="15" t="s">
        <v>178</v>
      </c>
      <c r="QSE24" s="15" t="s">
        <v>178</v>
      </c>
      <c r="QSF24" s="15" t="s">
        <v>178</v>
      </c>
      <c r="QSG24" s="15" t="s">
        <v>178</v>
      </c>
      <c r="QSH24" s="15" t="s">
        <v>178</v>
      </c>
      <c r="QSI24" s="15" t="s">
        <v>178</v>
      </c>
      <c r="QSJ24" s="15" t="s">
        <v>178</v>
      </c>
      <c r="QSK24" s="15" t="s">
        <v>178</v>
      </c>
      <c r="QSL24" s="15" t="s">
        <v>178</v>
      </c>
      <c r="QSM24" s="15" t="s">
        <v>178</v>
      </c>
      <c r="QSN24" s="15" t="s">
        <v>178</v>
      </c>
      <c r="QSO24" s="15" t="s">
        <v>178</v>
      </c>
      <c r="QSP24" s="15" t="s">
        <v>178</v>
      </c>
      <c r="QSQ24" s="15" t="s">
        <v>178</v>
      </c>
      <c r="QSR24" s="15" t="s">
        <v>178</v>
      </c>
      <c r="QSS24" s="15" t="s">
        <v>178</v>
      </c>
      <c r="QST24" s="15" t="s">
        <v>178</v>
      </c>
      <c r="QSU24" s="15" t="s">
        <v>178</v>
      </c>
      <c r="QSV24" s="15" t="s">
        <v>178</v>
      </c>
      <c r="QSW24" s="15" t="s">
        <v>178</v>
      </c>
      <c r="QSX24" s="15" t="s">
        <v>178</v>
      </c>
      <c r="QSY24" s="15" t="s">
        <v>178</v>
      </c>
      <c r="QSZ24" s="15" t="s">
        <v>178</v>
      </c>
      <c r="QTA24" s="15" t="s">
        <v>178</v>
      </c>
      <c r="QTB24" s="15" t="s">
        <v>178</v>
      </c>
      <c r="QTC24" s="15" t="s">
        <v>178</v>
      </c>
      <c r="QTD24" s="15" t="s">
        <v>178</v>
      </c>
      <c r="QTE24" s="15" t="s">
        <v>178</v>
      </c>
      <c r="QTF24" s="15" t="s">
        <v>178</v>
      </c>
      <c r="QTG24" s="15" t="s">
        <v>178</v>
      </c>
      <c r="QTH24" s="15" t="s">
        <v>178</v>
      </c>
      <c r="QTI24" s="15" t="s">
        <v>178</v>
      </c>
      <c r="QTJ24" s="15" t="s">
        <v>178</v>
      </c>
      <c r="QTK24" s="15" t="s">
        <v>178</v>
      </c>
      <c r="QTL24" s="15" t="s">
        <v>178</v>
      </c>
      <c r="QTM24" s="15" t="s">
        <v>178</v>
      </c>
      <c r="QTN24" s="15" t="s">
        <v>178</v>
      </c>
      <c r="QTO24" s="15" t="s">
        <v>178</v>
      </c>
      <c r="QTP24" s="15" t="s">
        <v>178</v>
      </c>
      <c r="QTQ24" s="15" t="s">
        <v>178</v>
      </c>
      <c r="QTR24" s="15" t="s">
        <v>178</v>
      </c>
      <c r="QTS24" s="15" t="s">
        <v>178</v>
      </c>
      <c r="QTT24" s="15" t="s">
        <v>178</v>
      </c>
      <c r="QTU24" s="15" t="s">
        <v>178</v>
      </c>
      <c r="QTV24" s="15" t="s">
        <v>178</v>
      </c>
      <c r="QTW24" s="15" t="s">
        <v>178</v>
      </c>
      <c r="QTX24" s="15" t="s">
        <v>178</v>
      </c>
      <c r="QTY24" s="15" t="s">
        <v>178</v>
      </c>
      <c r="QTZ24" s="15" t="s">
        <v>178</v>
      </c>
      <c r="QUA24" s="15" t="s">
        <v>178</v>
      </c>
      <c r="QUB24" s="15" t="s">
        <v>178</v>
      </c>
      <c r="QUC24" s="15" t="s">
        <v>178</v>
      </c>
      <c r="QUD24" s="15" t="s">
        <v>178</v>
      </c>
      <c r="QUE24" s="15" t="s">
        <v>178</v>
      </c>
      <c r="QUF24" s="15" t="s">
        <v>178</v>
      </c>
      <c r="QUG24" s="15" t="s">
        <v>178</v>
      </c>
      <c r="QUH24" s="15" t="s">
        <v>178</v>
      </c>
      <c r="QUI24" s="15" t="s">
        <v>178</v>
      </c>
      <c r="QUJ24" s="15" t="s">
        <v>178</v>
      </c>
      <c r="QUK24" s="15" t="s">
        <v>178</v>
      </c>
      <c r="QUL24" s="15" t="s">
        <v>178</v>
      </c>
      <c r="QUM24" s="15" t="s">
        <v>178</v>
      </c>
      <c r="QUN24" s="15" t="s">
        <v>178</v>
      </c>
      <c r="QUO24" s="15" t="s">
        <v>178</v>
      </c>
      <c r="QUP24" s="15" t="s">
        <v>178</v>
      </c>
      <c r="QUQ24" s="15" t="s">
        <v>178</v>
      </c>
      <c r="QUR24" s="15" t="s">
        <v>178</v>
      </c>
      <c r="QUS24" s="15" t="s">
        <v>178</v>
      </c>
      <c r="QUT24" s="15" t="s">
        <v>178</v>
      </c>
      <c r="QUU24" s="15" t="s">
        <v>178</v>
      </c>
      <c r="QUV24" s="15" t="s">
        <v>178</v>
      </c>
      <c r="QUW24" s="15" t="s">
        <v>178</v>
      </c>
      <c r="QUX24" s="15" t="s">
        <v>178</v>
      </c>
      <c r="QUY24" s="15" t="s">
        <v>178</v>
      </c>
      <c r="QUZ24" s="15" t="s">
        <v>178</v>
      </c>
      <c r="QVA24" s="15" t="s">
        <v>178</v>
      </c>
      <c r="QVB24" s="15" t="s">
        <v>178</v>
      </c>
      <c r="QVC24" s="15" t="s">
        <v>178</v>
      </c>
      <c r="QVD24" s="15" t="s">
        <v>178</v>
      </c>
      <c r="QVE24" s="15" t="s">
        <v>178</v>
      </c>
      <c r="QVF24" s="15" t="s">
        <v>178</v>
      </c>
      <c r="QVG24" s="15" t="s">
        <v>178</v>
      </c>
      <c r="QVH24" s="15" t="s">
        <v>178</v>
      </c>
      <c r="QVI24" s="15" t="s">
        <v>178</v>
      </c>
      <c r="QVJ24" s="15" t="s">
        <v>178</v>
      </c>
      <c r="QVK24" s="15" t="s">
        <v>178</v>
      </c>
      <c r="QVL24" s="15" t="s">
        <v>178</v>
      </c>
      <c r="QVM24" s="15" t="s">
        <v>178</v>
      </c>
      <c r="QVN24" s="15" t="s">
        <v>178</v>
      </c>
      <c r="QVO24" s="15" t="s">
        <v>178</v>
      </c>
      <c r="QVP24" s="15" t="s">
        <v>178</v>
      </c>
      <c r="QVQ24" s="15" t="s">
        <v>178</v>
      </c>
      <c r="QVR24" s="15" t="s">
        <v>178</v>
      </c>
      <c r="QVS24" s="15" t="s">
        <v>178</v>
      </c>
      <c r="QVT24" s="15" t="s">
        <v>178</v>
      </c>
      <c r="QVU24" s="15" t="s">
        <v>178</v>
      </c>
      <c r="QVV24" s="15" t="s">
        <v>178</v>
      </c>
      <c r="QVW24" s="15" t="s">
        <v>178</v>
      </c>
      <c r="QVX24" s="15" t="s">
        <v>178</v>
      </c>
      <c r="QVY24" s="15" t="s">
        <v>178</v>
      </c>
      <c r="QVZ24" s="15" t="s">
        <v>178</v>
      </c>
      <c r="QWA24" s="15" t="s">
        <v>178</v>
      </c>
      <c r="QWB24" s="15" t="s">
        <v>178</v>
      </c>
      <c r="QWC24" s="15" t="s">
        <v>178</v>
      </c>
      <c r="QWD24" s="15" t="s">
        <v>178</v>
      </c>
      <c r="QWE24" s="15" t="s">
        <v>178</v>
      </c>
      <c r="QWF24" s="15" t="s">
        <v>178</v>
      </c>
      <c r="QWG24" s="15" t="s">
        <v>178</v>
      </c>
      <c r="QWH24" s="15" t="s">
        <v>178</v>
      </c>
      <c r="QWI24" s="15" t="s">
        <v>178</v>
      </c>
      <c r="QWJ24" s="15" t="s">
        <v>178</v>
      </c>
      <c r="QWK24" s="15" t="s">
        <v>178</v>
      </c>
      <c r="QWL24" s="15" t="s">
        <v>178</v>
      </c>
      <c r="QWM24" s="15" t="s">
        <v>178</v>
      </c>
      <c r="QWN24" s="15" t="s">
        <v>178</v>
      </c>
      <c r="QWO24" s="15" t="s">
        <v>178</v>
      </c>
      <c r="QWP24" s="15" t="s">
        <v>178</v>
      </c>
      <c r="QWQ24" s="15" t="s">
        <v>178</v>
      </c>
      <c r="QWR24" s="15" t="s">
        <v>178</v>
      </c>
      <c r="QWS24" s="15" t="s">
        <v>178</v>
      </c>
      <c r="QWT24" s="15" t="s">
        <v>178</v>
      </c>
      <c r="QWU24" s="15" t="s">
        <v>178</v>
      </c>
      <c r="QWV24" s="15" t="s">
        <v>178</v>
      </c>
      <c r="QWW24" s="15" t="s">
        <v>178</v>
      </c>
      <c r="QWX24" s="15" t="s">
        <v>178</v>
      </c>
      <c r="QWY24" s="15" t="s">
        <v>178</v>
      </c>
      <c r="QWZ24" s="15" t="s">
        <v>178</v>
      </c>
      <c r="QXA24" s="15" t="s">
        <v>178</v>
      </c>
      <c r="QXB24" s="15" t="s">
        <v>178</v>
      </c>
      <c r="QXC24" s="15" t="s">
        <v>178</v>
      </c>
      <c r="QXD24" s="15" t="s">
        <v>178</v>
      </c>
      <c r="QXE24" s="15" t="s">
        <v>178</v>
      </c>
      <c r="QXF24" s="15" t="s">
        <v>178</v>
      </c>
      <c r="QXG24" s="15" t="s">
        <v>178</v>
      </c>
      <c r="QXH24" s="15" t="s">
        <v>178</v>
      </c>
      <c r="QXI24" s="15" t="s">
        <v>178</v>
      </c>
      <c r="QXJ24" s="15" t="s">
        <v>178</v>
      </c>
      <c r="QXK24" s="15" t="s">
        <v>178</v>
      </c>
      <c r="QXL24" s="15" t="s">
        <v>178</v>
      </c>
      <c r="QXM24" s="15" t="s">
        <v>178</v>
      </c>
      <c r="QXN24" s="15" t="s">
        <v>178</v>
      </c>
      <c r="QXO24" s="15" t="s">
        <v>178</v>
      </c>
      <c r="QXP24" s="15" t="s">
        <v>178</v>
      </c>
      <c r="QXQ24" s="15" t="s">
        <v>178</v>
      </c>
      <c r="QXR24" s="15" t="s">
        <v>178</v>
      </c>
      <c r="QXS24" s="15" t="s">
        <v>178</v>
      </c>
      <c r="QXT24" s="15" t="s">
        <v>178</v>
      </c>
      <c r="QXU24" s="15" t="s">
        <v>178</v>
      </c>
      <c r="QXV24" s="15" t="s">
        <v>178</v>
      </c>
      <c r="QXW24" s="15" t="s">
        <v>178</v>
      </c>
      <c r="QXX24" s="15" t="s">
        <v>178</v>
      </c>
      <c r="QXY24" s="15" t="s">
        <v>178</v>
      </c>
      <c r="QXZ24" s="15" t="s">
        <v>178</v>
      </c>
      <c r="QYA24" s="15" t="s">
        <v>178</v>
      </c>
      <c r="QYB24" s="15" t="s">
        <v>178</v>
      </c>
      <c r="QYC24" s="15" t="s">
        <v>178</v>
      </c>
      <c r="QYD24" s="15" t="s">
        <v>178</v>
      </c>
      <c r="QYE24" s="15" t="s">
        <v>178</v>
      </c>
      <c r="QYF24" s="15" t="s">
        <v>178</v>
      </c>
      <c r="QYG24" s="15" t="s">
        <v>178</v>
      </c>
      <c r="QYH24" s="15" t="s">
        <v>178</v>
      </c>
      <c r="QYI24" s="15" t="s">
        <v>178</v>
      </c>
      <c r="QYJ24" s="15" t="s">
        <v>178</v>
      </c>
      <c r="QYK24" s="15" t="s">
        <v>178</v>
      </c>
      <c r="QYL24" s="15" t="s">
        <v>178</v>
      </c>
      <c r="QYM24" s="15" t="s">
        <v>178</v>
      </c>
      <c r="QYN24" s="15" t="s">
        <v>178</v>
      </c>
      <c r="QYO24" s="15" t="s">
        <v>178</v>
      </c>
      <c r="QYP24" s="15" t="s">
        <v>178</v>
      </c>
      <c r="QYQ24" s="15" t="s">
        <v>178</v>
      </c>
      <c r="QYR24" s="15" t="s">
        <v>178</v>
      </c>
      <c r="QYS24" s="15" t="s">
        <v>178</v>
      </c>
      <c r="QYT24" s="15" t="s">
        <v>178</v>
      </c>
      <c r="QYU24" s="15" t="s">
        <v>178</v>
      </c>
      <c r="QYV24" s="15" t="s">
        <v>178</v>
      </c>
      <c r="QYW24" s="15" t="s">
        <v>178</v>
      </c>
      <c r="QYX24" s="15" t="s">
        <v>178</v>
      </c>
      <c r="QYY24" s="15" t="s">
        <v>178</v>
      </c>
      <c r="QYZ24" s="15" t="s">
        <v>178</v>
      </c>
      <c r="QZA24" s="15" t="s">
        <v>178</v>
      </c>
      <c r="QZB24" s="15" t="s">
        <v>178</v>
      </c>
      <c r="QZC24" s="15" t="s">
        <v>178</v>
      </c>
      <c r="QZD24" s="15" t="s">
        <v>178</v>
      </c>
      <c r="QZE24" s="15" t="s">
        <v>178</v>
      </c>
      <c r="QZF24" s="15" t="s">
        <v>178</v>
      </c>
      <c r="QZG24" s="15" t="s">
        <v>178</v>
      </c>
      <c r="QZH24" s="15" t="s">
        <v>178</v>
      </c>
      <c r="QZI24" s="15" t="s">
        <v>178</v>
      </c>
      <c r="QZJ24" s="15" t="s">
        <v>178</v>
      </c>
      <c r="QZK24" s="15" t="s">
        <v>178</v>
      </c>
      <c r="QZL24" s="15" t="s">
        <v>178</v>
      </c>
      <c r="QZM24" s="15" t="s">
        <v>178</v>
      </c>
      <c r="QZN24" s="15" t="s">
        <v>178</v>
      </c>
      <c r="QZO24" s="15" t="s">
        <v>178</v>
      </c>
      <c r="QZP24" s="15" t="s">
        <v>178</v>
      </c>
      <c r="QZQ24" s="15" t="s">
        <v>178</v>
      </c>
      <c r="QZR24" s="15" t="s">
        <v>178</v>
      </c>
      <c r="QZS24" s="15" t="s">
        <v>178</v>
      </c>
      <c r="QZT24" s="15" t="s">
        <v>178</v>
      </c>
      <c r="QZU24" s="15" t="s">
        <v>178</v>
      </c>
      <c r="QZV24" s="15" t="s">
        <v>178</v>
      </c>
      <c r="QZW24" s="15" t="s">
        <v>178</v>
      </c>
      <c r="QZX24" s="15" t="s">
        <v>178</v>
      </c>
      <c r="QZY24" s="15" t="s">
        <v>178</v>
      </c>
      <c r="QZZ24" s="15" t="s">
        <v>178</v>
      </c>
      <c r="RAA24" s="15" t="s">
        <v>178</v>
      </c>
      <c r="RAB24" s="15" t="s">
        <v>178</v>
      </c>
      <c r="RAC24" s="15" t="s">
        <v>178</v>
      </c>
      <c r="RAD24" s="15" t="s">
        <v>178</v>
      </c>
      <c r="RAE24" s="15" t="s">
        <v>178</v>
      </c>
      <c r="RAF24" s="15" t="s">
        <v>178</v>
      </c>
      <c r="RAG24" s="15" t="s">
        <v>178</v>
      </c>
      <c r="RAH24" s="15" t="s">
        <v>178</v>
      </c>
      <c r="RAI24" s="15" t="s">
        <v>178</v>
      </c>
      <c r="RAJ24" s="15" t="s">
        <v>178</v>
      </c>
      <c r="RAK24" s="15" t="s">
        <v>178</v>
      </c>
      <c r="RAL24" s="15" t="s">
        <v>178</v>
      </c>
      <c r="RAM24" s="15" t="s">
        <v>178</v>
      </c>
      <c r="RAN24" s="15" t="s">
        <v>178</v>
      </c>
      <c r="RAO24" s="15" t="s">
        <v>178</v>
      </c>
      <c r="RAP24" s="15" t="s">
        <v>178</v>
      </c>
      <c r="RAQ24" s="15" t="s">
        <v>178</v>
      </c>
      <c r="RAR24" s="15" t="s">
        <v>178</v>
      </c>
      <c r="RAS24" s="15" t="s">
        <v>178</v>
      </c>
      <c r="RAT24" s="15" t="s">
        <v>178</v>
      </c>
      <c r="RAU24" s="15" t="s">
        <v>178</v>
      </c>
      <c r="RAV24" s="15" t="s">
        <v>178</v>
      </c>
      <c r="RAW24" s="15" t="s">
        <v>178</v>
      </c>
      <c r="RAX24" s="15" t="s">
        <v>178</v>
      </c>
      <c r="RAY24" s="15" t="s">
        <v>178</v>
      </c>
      <c r="RAZ24" s="15" t="s">
        <v>178</v>
      </c>
      <c r="RBA24" s="15" t="s">
        <v>178</v>
      </c>
      <c r="RBB24" s="15" t="s">
        <v>178</v>
      </c>
      <c r="RBC24" s="15" t="s">
        <v>178</v>
      </c>
      <c r="RBD24" s="15" t="s">
        <v>178</v>
      </c>
      <c r="RBE24" s="15" t="s">
        <v>178</v>
      </c>
      <c r="RBF24" s="15" t="s">
        <v>178</v>
      </c>
      <c r="RBG24" s="15" t="s">
        <v>178</v>
      </c>
      <c r="RBH24" s="15" t="s">
        <v>178</v>
      </c>
      <c r="RBI24" s="15" t="s">
        <v>178</v>
      </c>
      <c r="RBJ24" s="15" t="s">
        <v>178</v>
      </c>
      <c r="RBK24" s="15" t="s">
        <v>178</v>
      </c>
      <c r="RBL24" s="15" t="s">
        <v>178</v>
      </c>
      <c r="RBM24" s="15" t="s">
        <v>178</v>
      </c>
      <c r="RBN24" s="15" t="s">
        <v>178</v>
      </c>
      <c r="RBO24" s="15" t="s">
        <v>178</v>
      </c>
      <c r="RBP24" s="15" t="s">
        <v>178</v>
      </c>
      <c r="RBQ24" s="15" t="s">
        <v>178</v>
      </c>
      <c r="RBR24" s="15" t="s">
        <v>178</v>
      </c>
      <c r="RBS24" s="15" t="s">
        <v>178</v>
      </c>
      <c r="RBT24" s="15" t="s">
        <v>178</v>
      </c>
      <c r="RBU24" s="15" t="s">
        <v>178</v>
      </c>
      <c r="RBV24" s="15" t="s">
        <v>178</v>
      </c>
      <c r="RBW24" s="15" t="s">
        <v>178</v>
      </c>
      <c r="RBX24" s="15" t="s">
        <v>178</v>
      </c>
      <c r="RBY24" s="15" t="s">
        <v>178</v>
      </c>
      <c r="RBZ24" s="15" t="s">
        <v>178</v>
      </c>
      <c r="RCA24" s="15" t="s">
        <v>178</v>
      </c>
      <c r="RCB24" s="15" t="s">
        <v>178</v>
      </c>
      <c r="RCC24" s="15" t="s">
        <v>178</v>
      </c>
      <c r="RCD24" s="15" t="s">
        <v>178</v>
      </c>
      <c r="RCE24" s="15" t="s">
        <v>178</v>
      </c>
      <c r="RCF24" s="15" t="s">
        <v>178</v>
      </c>
      <c r="RCG24" s="15" t="s">
        <v>178</v>
      </c>
      <c r="RCH24" s="15" t="s">
        <v>178</v>
      </c>
      <c r="RCI24" s="15" t="s">
        <v>178</v>
      </c>
      <c r="RCJ24" s="15" t="s">
        <v>178</v>
      </c>
      <c r="RCK24" s="15" t="s">
        <v>178</v>
      </c>
      <c r="RCL24" s="15" t="s">
        <v>178</v>
      </c>
      <c r="RCM24" s="15" t="s">
        <v>178</v>
      </c>
      <c r="RCN24" s="15" t="s">
        <v>178</v>
      </c>
      <c r="RCO24" s="15" t="s">
        <v>178</v>
      </c>
      <c r="RCP24" s="15" t="s">
        <v>178</v>
      </c>
      <c r="RCQ24" s="15" t="s">
        <v>178</v>
      </c>
      <c r="RCR24" s="15" t="s">
        <v>178</v>
      </c>
      <c r="RCS24" s="15" t="s">
        <v>178</v>
      </c>
      <c r="RCT24" s="15" t="s">
        <v>178</v>
      </c>
      <c r="RCU24" s="15" t="s">
        <v>178</v>
      </c>
      <c r="RCV24" s="15" t="s">
        <v>178</v>
      </c>
      <c r="RCW24" s="15" t="s">
        <v>178</v>
      </c>
      <c r="RCX24" s="15" t="s">
        <v>178</v>
      </c>
      <c r="RCY24" s="15" t="s">
        <v>178</v>
      </c>
      <c r="RCZ24" s="15" t="s">
        <v>178</v>
      </c>
      <c r="RDA24" s="15" t="s">
        <v>178</v>
      </c>
      <c r="RDB24" s="15" t="s">
        <v>178</v>
      </c>
      <c r="RDC24" s="15" t="s">
        <v>178</v>
      </c>
      <c r="RDD24" s="15" t="s">
        <v>178</v>
      </c>
      <c r="RDE24" s="15" t="s">
        <v>178</v>
      </c>
      <c r="RDF24" s="15" t="s">
        <v>178</v>
      </c>
      <c r="RDG24" s="15" t="s">
        <v>178</v>
      </c>
      <c r="RDH24" s="15" t="s">
        <v>178</v>
      </c>
      <c r="RDI24" s="15" t="s">
        <v>178</v>
      </c>
      <c r="RDJ24" s="15" t="s">
        <v>178</v>
      </c>
      <c r="RDK24" s="15" t="s">
        <v>178</v>
      </c>
      <c r="RDL24" s="15" t="s">
        <v>178</v>
      </c>
      <c r="RDM24" s="15" t="s">
        <v>178</v>
      </c>
      <c r="RDN24" s="15" t="s">
        <v>178</v>
      </c>
      <c r="RDO24" s="15" t="s">
        <v>178</v>
      </c>
      <c r="RDP24" s="15" t="s">
        <v>178</v>
      </c>
      <c r="RDQ24" s="15" t="s">
        <v>178</v>
      </c>
      <c r="RDR24" s="15" t="s">
        <v>178</v>
      </c>
      <c r="RDS24" s="15" t="s">
        <v>178</v>
      </c>
      <c r="RDT24" s="15" t="s">
        <v>178</v>
      </c>
      <c r="RDU24" s="15" t="s">
        <v>178</v>
      </c>
      <c r="RDV24" s="15" t="s">
        <v>178</v>
      </c>
      <c r="RDW24" s="15" t="s">
        <v>178</v>
      </c>
      <c r="RDX24" s="15" t="s">
        <v>178</v>
      </c>
      <c r="RDY24" s="15" t="s">
        <v>178</v>
      </c>
      <c r="RDZ24" s="15" t="s">
        <v>178</v>
      </c>
      <c r="REA24" s="15" t="s">
        <v>178</v>
      </c>
      <c r="REB24" s="15" t="s">
        <v>178</v>
      </c>
      <c r="REC24" s="15" t="s">
        <v>178</v>
      </c>
      <c r="RED24" s="15" t="s">
        <v>178</v>
      </c>
      <c r="REE24" s="15" t="s">
        <v>178</v>
      </c>
      <c r="REF24" s="15" t="s">
        <v>178</v>
      </c>
      <c r="REG24" s="15" t="s">
        <v>178</v>
      </c>
      <c r="REH24" s="15" t="s">
        <v>178</v>
      </c>
      <c r="REI24" s="15" t="s">
        <v>178</v>
      </c>
      <c r="REJ24" s="15" t="s">
        <v>178</v>
      </c>
      <c r="REK24" s="15" t="s">
        <v>178</v>
      </c>
      <c r="REL24" s="15" t="s">
        <v>178</v>
      </c>
      <c r="REM24" s="15" t="s">
        <v>178</v>
      </c>
      <c r="REN24" s="15" t="s">
        <v>178</v>
      </c>
      <c r="REO24" s="15" t="s">
        <v>178</v>
      </c>
      <c r="REP24" s="15" t="s">
        <v>178</v>
      </c>
      <c r="REQ24" s="15" t="s">
        <v>178</v>
      </c>
      <c r="RER24" s="15" t="s">
        <v>178</v>
      </c>
      <c r="RES24" s="15" t="s">
        <v>178</v>
      </c>
      <c r="RET24" s="15" t="s">
        <v>178</v>
      </c>
      <c r="REU24" s="15" t="s">
        <v>178</v>
      </c>
      <c r="REV24" s="15" t="s">
        <v>178</v>
      </c>
      <c r="REW24" s="15" t="s">
        <v>178</v>
      </c>
      <c r="REX24" s="15" t="s">
        <v>178</v>
      </c>
      <c r="REY24" s="15" t="s">
        <v>178</v>
      </c>
      <c r="REZ24" s="15" t="s">
        <v>178</v>
      </c>
      <c r="RFA24" s="15" t="s">
        <v>178</v>
      </c>
      <c r="RFB24" s="15" t="s">
        <v>178</v>
      </c>
      <c r="RFC24" s="15" t="s">
        <v>178</v>
      </c>
      <c r="RFD24" s="15" t="s">
        <v>178</v>
      </c>
      <c r="RFE24" s="15" t="s">
        <v>178</v>
      </c>
      <c r="RFF24" s="15" t="s">
        <v>178</v>
      </c>
      <c r="RFG24" s="15" t="s">
        <v>178</v>
      </c>
      <c r="RFH24" s="15" t="s">
        <v>178</v>
      </c>
      <c r="RFI24" s="15" t="s">
        <v>178</v>
      </c>
      <c r="RFJ24" s="15" t="s">
        <v>178</v>
      </c>
      <c r="RFK24" s="15" t="s">
        <v>178</v>
      </c>
      <c r="RFL24" s="15" t="s">
        <v>178</v>
      </c>
      <c r="RFM24" s="15" t="s">
        <v>178</v>
      </c>
      <c r="RFN24" s="15" t="s">
        <v>178</v>
      </c>
      <c r="RFO24" s="15" t="s">
        <v>178</v>
      </c>
      <c r="RFP24" s="15" t="s">
        <v>178</v>
      </c>
      <c r="RFQ24" s="15" t="s">
        <v>178</v>
      </c>
      <c r="RFR24" s="15" t="s">
        <v>178</v>
      </c>
      <c r="RFS24" s="15" t="s">
        <v>178</v>
      </c>
      <c r="RFT24" s="15" t="s">
        <v>178</v>
      </c>
      <c r="RFU24" s="15" t="s">
        <v>178</v>
      </c>
      <c r="RFV24" s="15" t="s">
        <v>178</v>
      </c>
      <c r="RFW24" s="15" t="s">
        <v>178</v>
      </c>
      <c r="RFX24" s="15" t="s">
        <v>178</v>
      </c>
      <c r="RFY24" s="15" t="s">
        <v>178</v>
      </c>
      <c r="RFZ24" s="15" t="s">
        <v>178</v>
      </c>
      <c r="RGA24" s="15" t="s">
        <v>178</v>
      </c>
      <c r="RGB24" s="15" t="s">
        <v>178</v>
      </c>
      <c r="RGC24" s="15" t="s">
        <v>178</v>
      </c>
      <c r="RGD24" s="15" t="s">
        <v>178</v>
      </c>
      <c r="RGE24" s="15" t="s">
        <v>178</v>
      </c>
      <c r="RGF24" s="15" t="s">
        <v>178</v>
      </c>
      <c r="RGG24" s="15" t="s">
        <v>178</v>
      </c>
      <c r="RGH24" s="15" t="s">
        <v>178</v>
      </c>
      <c r="RGI24" s="15" t="s">
        <v>178</v>
      </c>
      <c r="RGJ24" s="15" t="s">
        <v>178</v>
      </c>
      <c r="RGK24" s="15" t="s">
        <v>178</v>
      </c>
      <c r="RGL24" s="15" t="s">
        <v>178</v>
      </c>
      <c r="RGM24" s="15" t="s">
        <v>178</v>
      </c>
      <c r="RGN24" s="15" t="s">
        <v>178</v>
      </c>
      <c r="RGO24" s="15" t="s">
        <v>178</v>
      </c>
      <c r="RGP24" s="15" t="s">
        <v>178</v>
      </c>
      <c r="RGQ24" s="15" t="s">
        <v>178</v>
      </c>
      <c r="RGR24" s="15" t="s">
        <v>178</v>
      </c>
      <c r="RGS24" s="15" t="s">
        <v>178</v>
      </c>
      <c r="RGT24" s="15" t="s">
        <v>178</v>
      </c>
      <c r="RGU24" s="15" t="s">
        <v>178</v>
      </c>
      <c r="RGV24" s="15" t="s">
        <v>178</v>
      </c>
      <c r="RGW24" s="15" t="s">
        <v>178</v>
      </c>
      <c r="RGX24" s="15" t="s">
        <v>178</v>
      </c>
      <c r="RGY24" s="15" t="s">
        <v>178</v>
      </c>
      <c r="RGZ24" s="15" t="s">
        <v>178</v>
      </c>
      <c r="RHA24" s="15" t="s">
        <v>178</v>
      </c>
      <c r="RHB24" s="15" t="s">
        <v>178</v>
      </c>
      <c r="RHC24" s="15" t="s">
        <v>178</v>
      </c>
      <c r="RHD24" s="15" t="s">
        <v>178</v>
      </c>
      <c r="RHE24" s="15" t="s">
        <v>178</v>
      </c>
      <c r="RHF24" s="15" t="s">
        <v>178</v>
      </c>
      <c r="RHG24" s="15" t="s">
        <v>178</v>
      </c>
      <c r="RHH24" s="15" t="s">
        <v>178</v>
      </c>
      <c r="RHI24" s="15" t="s">
        <v>178</v>
      </c>
      <c r="RHJ24" s="15" t="s">
        <v>178</v>
      </c>
      <c r="RHK24" s="15" t="s">
        <v>178</v>
      </c>
      <c r="RHL24" s="15" t="s">
        <v>178</v>
      </c>
      <c r="RHM24" s="15" t="s">
        <v>178</v>
      </c>
      <c r="RHN24" s="15" t="s">
        <v>178</v>
      </c>
      <c r="RHO24" s="15" t="s">
        <v>178</v>
      </c>
      <c r="RHP24" s="15" t="s">
        <v>178</v>
      </c>
      <c r="RHQ24" s="15" t="s">
        <v>178</v>
      </c>
      <c r="RHR24" s="15" t="s">
        <v>178</v>
      </c>
      <c r="RHS24" s="15" t="s">
        <v>178</v>
      </c>
      <c r="RHT24" s="15" t="s">
        <v>178</v>
      </c>
      <c r="RHU24" s="15" t="s">
        <v>178</v>
      </c>
      <c r="RHV24" s="15" t="s">
        <v>178</v>
      </c>
      <c r="RHW24" s="15" t="s">
        <v>178</v>
      </c>
      <c r="RHX24" s="15" t="s">
        <v>178</v>
      </c>
      <c r="RHY24" s="15" t="s">
        <v>178</v>
      </c>
      <c r="RHZ24" s="15" t="s">
        <v>178</v>
      </c>
      <c r="RIA24" s="15" t="s">
        <v>178</v>
      </c>
      <c r="RIB24" s="15" t="s">
        <v>178</v>
      </c>
      <c r="RIC24" s="15" t="s">
        <v>178</v>
      </c>
      <c r="RID24" s="15" t="s">
        <v>178</v>
      </c>
      <c r="RIE24" s="15" t="s">
        <v>178</v>
      </c>
      <c r="RIF24" s="15" t="s">
        <v>178</v>
      </c>
      <c r="RIG24" s="15" t="s">
        <v>178</v>
      </c>
      <c r="RIH24" s="15" t="s">
        <v>178</v>
      </c>
      <c r="RII24" s="15" t="s">
        <v>178</v>
      </c>
      <c r="RIJ24" s="15" t="s">
        <v>178</v>
      </c>
      <c r="RIK24" s="15" t="s">
        <v>178</v>
      </c>
      <c r="RIL24" s="15" t="s">
        <v>178</v>
      </c>
      <c r="RIM24" s="15" t="s">
        <v>178</v>
      </c>
      <c r="RIN24" s="15" t="s">
        <v>178</v>
      </c>
      <c r="RIO24" s="15" t="s">
        <v>178</v>
      </c>
      <c r="RIP24" s="15" t="s">
        <v>178</v>
      </c>
      <c r="RIQ24" s="15" t="s">
        <v>178</v>
      </c>
      <c r="RIR24" s="15" t="s">
        <v>178</v>
      </c>
      <c r="RIS24" s="15" t="s">
        <v>178</v>
      </c>
      <c r="RIT24" s="15" t="s">
        <v>178</v>
      </c>
      <c r="RIU24" s="15" t="s">
        <v>178</v>
      </c>
      <c r="RIV24" s="15" t="s">
        <v>178</v>
      </c>
      <c r="RIW24" s="15" t="s">
        <v>178</v>
      </c>
      <c r="RIX24" s="15" t="s">
        <v>178</v>
      </c>
      <c r="RIY24" s="15" t="s">
        <v>178</v>
      </c>
      <c r="RIZ24" s="15" t="s">
        <v>178</v>
      </c>
      <c r="RJA24" s="15" t="s">
        <v>178</v>
      </c>
      <c r="RJB24" s="15" t="s">
        <v>178</v>
      </c>
      <c r="RJC24" s="15" t="s">
        <v>178</v>
      </c>
      <c r="RJD24" s="15" t="s">
        <v>178</v>
      </c>
      <c r="RJE24" s="15" t="s">
        <v>178</v>
      </c>
      <c r="RJF24" s="15" t="s">
        <v>178</v>
      </c>
      <c r="RJG24" s="15" t="s">
        <v>178</v>
      </c>
      <c r="RJH24" s="15" t="s">
        <v>178</v>
      </c>
      <c r="RJI24" s="15" t="s">
        <v>178</v>
      </c>
      <c r="RJJ24" s="15" t="s">
        <v>178</v>
      </c>
      <c r="RJK24" s="15" t="s">
        <v>178</v>
      </c>
      <c r="RJL24" s="15" t="s">
        <v>178</v>
      </c>
      <c r="RJM24" s="15" t="s">
        <v>178</v>
      </c>
      <c r="RJN24" s="15" t="s">
        <v>178</v>
      </c>
      <c r="RJO24" s="15" t="s">
        <v>178</v>
      </c>
      <c r="RJP24" s="15" t="s">
        <v>178</v>
      </c>
      <c r="RJQ24" s="15" t="s">
        <v>178</v>
      </c>
      <c r="RJR24" s="15" t="s">
        <v>178</v>
      </c>
      <c r="RJS24" s="15" t="s">
        <v>178</v>
      </c>
      <c r="RJT24" s="15" t="s">
        <v>178</v>
      </c>
      <c r="RJU24" s="15" t="s">
        <v>178</v>
      </c>
      <c r="RJV24" s="15" t="s">
        <v>178</v>
      </c>
      <c r="RJW24" s="15" t="s">
        <v>178</v>
      </c>
      <c r="RJX24" s="15" t="s">
        <v>178</v>
      </c>
      <c r="RJY24" s="15" t="s">
        <v>178</v>
      </c>
      <c r="RJZ24" s="15" t="s">
        <v>178</v>
      </c>
      <c r="RKA24" s="15" t="s">
        <v>178</v>
      </c>
      <c r="RKB24" s="15" t="s">
        <v>178</v>
      </c>
      <c r="RKC24" s="15" t="s">
        <v>178</v>
      </c>
      <c r="RKD24" s="15" t="s">
        <v>178</v>
      </c>
      <c r="RKE24" s="15" t="s">
        <v>178</v>
      </c>
      <c r="RKF24" s="15" t="s">
        <v>178</v>
      </c>
      <c r="RKG24" s="15" t="s">
        <v>178</v>
      </c>
      <c r="RKH24" s="15" t="s">
        <v>178</v>
      </c>
      <c r="RKI24" s="15" t="s">
        <v>178</v>
      </c>
      <c r="RKJ24" s="15" t="s">
        <v>178</v>
      </c>
      <c r="RKK24" s="15" t="s">
        <v>178</v>
      </c>
      <c r="RKL24" s="15" t="s">
        <v>178</v>
      </c>
      <c r="RKM24" s="15" t="s">
        <v>178</v>
      </c>
      <c r="RKN24" s="15" t="s">
        <v>178</v>
      </c>
      <c r="RKO24" s="15" t="s">
        <v>178</v>
      </c>
      <c r="RKP24" s="15" t="s">
        <v>178</v>
      </c>
      <c r="RKQ24" s="15" t="s">
        <v>178</v>
      </c>
      <c r="RKR24" s="15" t="s">
        <v>178</v>
      </c>
      <c r="RKS24" s="15" t="s">
        <v>178</v>
      </c>
      <c r="RKT24" s="15" t="s">
        <v>178</v>
      </c>
      <c r="RKU24" s="15" t="s">
        <v>178</v>
      </c>
      <c r="RKV24" s="15" t="s">
        <v>178</v>
      </c>
      <c r="RKW24" s="15" t="s">
        <v>178</v>
      </c>
      <c r="RKX24" s="15" t="s">
        <v>178</v>
      </c>
      <c r="RKY24" s="15" t="s">
        <v>178</v>
      </c>
      <c r="RKZ24" s="15" t="s">
        <v>178</v>
      </c>
      <c r="RLA24" s="15" t="s">
        <v>178</v>
      </c>
      <c r="RLB24" s="15" t="s">
        <v>178</v>
      </c>
      <c r="RLC24" s="15" t="s">
        <v>178</v>
      </c>
      <c r="RLD24" s="15" t="s">
        <v>178</v>
      </c>
      <c r="RLE24" s="15" t="s">
        <v>178</v>
      </c>
      <c r="RLF24" s="15" t="s">
        <v>178</v>
      </c>
      <c r="RLG24" s="15" t="s">
        <v>178</v>
      </c>
      <c r="RLH24" s="15" t="s">
        <v>178</v>
      </c>
      <c r="RLI24" s="15" t="s">
        <v>178</v>
      </c>
      <c r="RLJ24" s="15" t="s">
        <v>178</v>
      </c>
      <c r="RLK24" s="15" t="s">
        <v>178</v>
      </c>
      <c r="RLL24" s="15" t="s">
        <v>178</v>
      </c>
      <c r="RLM24" s="15" t="s">
        <v>178</v>
      </c>
      <c r="RLN24" s="15" t="s">
        <v>178</v>
      </c>
      <c r="RLO24" s="15" t="s">
        <v>178</v>
      </c>
      <c r="RLP24" s="15" t="s">
        <v>178</v>
      </c>
      <c r="RLQ24" s="15" t="s">
        <v>178</v>
      </c>
      <c r="RLR24" s="15" t="s">
        <v>178</v>
      </c>
      <c r="RLS24" s="15" t="s">
        <v>178</v>
      </c>
      <c r="RLT24" s="15" t="s">
        <v>178</v>
      </c>
      <c r="RLU24" s="15" t="s">
        <v>178</v>
      </c>
      <c r="RLV24" s="15" t="s">
        <v>178</v>
      </c>
      <c r="RLW24" s="15" t="s">
        <v>178</v>
      </c>
      <c r="RLX24" s="15" t="s">
        <v>178</v>
      </c>
      <c r="RLY24" s="15" t="s">
        <v>178</v>
      </c>
      <c r="RLZ24" s="15" t="s">
        <v>178</v>
      </c>
      <c r="RMA24" s="15" t="s">
        <v>178</v>
      </c>
      <c r="RMB24" s="15" t="s">
        <v>178</v>
      </c>
      <c r="RMC24" s="15" t="s">
        <v>178</v>
      </c>
      <c r="RMD24" s="15" t="s">
        <v>178</v>
      </c>
      <c r="RME24" s="15" t="s">
        <v>178</v>
      </c>
      <c r="RMF24" s="15" t="s">
        <v>178</v>
      </c>
      <c r="RMG24" s="15" t="s">
        <v>178</v>
      </c>
      <c r="RMH24" s="15" t="s">
        <v>178</v>
      </c>
      <c r="RMI24" s="15" t="s">
        <v>178</v>
      </c>
      <c r="RMJ24" s="15" t="s">
        <v>178</v>
      </c>
      <c r="RMK24" s="15" t="s">
        <v>178</v>
      </c>
      <c r="RML24" s="15" t="s">
        <v>178</v>
      </c>
      <c r="RMM24" s="15" t="s">
        <v>178</v>
      </c>
      <c r="RMN24" s="15" t="s">
        <v>178</v>
      </c>
      <c r="RMO24" s="15" t="s">
        <v>178</v>
      </c>
      <c r="RMP24" s="15" t="s">
        <v>178</v>
      </c>
      <c r="RMQ24" s="15" t="s">
        <v>178</v>
      </c>
      <c r="RMR24" s="15" t="s">
        <v>178</v>
      </c>
      <c r="RMS24" s="15" t="s">
        <v>178</v>
      </c>
      <c r="RMT24" s="15" t="s">
        <v>178</v>
      </c>
      <c r="RMU24" s="15" t="s">
        <v>178</v>
      </c>
      <c r="RMV24" s="15" t="s">
        <v>178</v>
      </c>
      <c r="RMW24" s="15" t="s">
        <v>178</v>
      </c>
      <c r="RMX24" s="15" t="s">
        <v>178</v>
      </c>
      <c r="RMY24" s="15" t="s">
        <v>178</v>
      </c>
      <c r="RMZ24" s="15" t="s">
        <v>178</v>
      </c>
      <c r="RNA24" s="15" t="s">
        <v>178</v>
      </c>
      <c r="RNB24" s="15" t="s">
        <v>178</v>
      </c>
      <c r="RNC24" s="15" t="s">
        <v>178</v>
      </c>
      <c r="RND24" s="15" t="s">
        <v>178</v>
      </c>
      <c r="RNE24" s="15" t="s">
        <v>178</v>
      </c>
      <c r="RNF24" s="15" t="s">
        <v>178</v>
      </c>
      <c r="RNG24" s="15" t="s">
        <v>178</v>
      </c>
      <c r="RNH24" s="15" t="s">
        <v>178</v>
      </c>
      <c r="RNI24" s="15" t="s">
        <v>178</v>
      </c>
      <c r="RNJ24" s="15" t="s">
        <v>178</v>
      </c>
      <c r="RNK24" s="15" t="s">
        <v>178</v>
      </c>
      <c r="RNL24" s="15" t="s">
        <v>178</v>
      </c>
      <c r="RNM24" s="15" t="s">
        <v>178</v>
      </c>
      <c r="RNN24" s="15" t="s">
        <v>178</v>
      </c>
      <c r="RNO24" s="15" t="s">
        <v>178</v>
      </c>
      <c r="RNP24" s="15" t="s">
        <v>178</v>
      </c>
      <c r="RNQ24" s="15" t="s">
        <v>178</v>
      </c>
      <c r="RNR24" s="15" t="s">
        <v>178</v>
      </c>
      <c r="RNS24" s="15" t="s">
        <v>178</v>
      </c>
      <c r="RNT24" s="15" t="s">
        <v>178</v>
      </c>
      <c r="RNU24" s="15" t="s">
        <v>178</v>
      </c>
      <c r="RNV24" s="15" t="s">
        <v>178</v>
      </c>
      <c r="RNW24" s="15" t="s">
        <v>178</v>
      </c>
      <c r="RNX24" s="15" t="s">
        <v>178</v>
      </c>
      <c r="RNY24" s="15" t="s">
        <v>178</v>
      </c>
      <c r="RNZ24" s="15" t="s">
        <v>178</v>
      </c>
      <c r="ROA24" s="15" t="s">
        <v>178</v>
      </c>
      <c r="ROB24" s="15" t="s">
        <v>178</v>
      </c>
      <c r="ROC24" s="15" t="s">
        <v>178</v>
      </c>
      <c r="ROD24" s="15" t="s">
        <v>178</v>
      </c>
      <c r="ROE24" s="15" t="s">
        <v>178</v>
      </c>
      <c r="ROF24" s="15" t="s">
        <v>178</v>
      </c>
      <c r="ROG24" s="15" t="s">
        <v>178</v>
      </c>
      <c r="ROH24" s="15" t="s">
        <v>178</v>
      </c>
      <c r="ROI24" s="15" t="s">
        <v>178</v>
      </c>
      <c r="ROJ24" s="15" t="s">
        <v>178</v>
      </c>
      <c r="ROK24" s="15" t="s">
        <v>178</v>
      </c>
      <c r="ROL24" s="15" t="s">
        <v>178</v>
      </c>
      <c r="ROM24" s="15" t="s">
        <v>178</v>
      </c>
      <c r="RON24" s="15" t="s">
        <v>178</v>
      </c>
      <c r="ROO24" s="15" t="s">
        <v>178</v>
      </c>
      <c r="ROP24" s="15" t="s">
        <v>178</v>
      </c>
      <c r="ROQ24" s="15" t="s">
        <v>178</v>
      </c>
      <c r="ROR24" s="15" t="s">
        <v>178</v>
      </c>
      <c r="ROS24" s="15" t="s">
        <v>178</v>
      </c>
      <c r="ROT24" s="15" t="s">
        <v>178</v>
      </c>
      <c r="ROU24" s="15" t="s">
        <v>178</v>
      </c>
      <c r="ROV24" s="15" t="s">
        <v>178</v>
      </c>
      <c r="ROW24" s="15" t="s">
        <v>178</v>
      </c>
      <c r="ROX24" s="15" t="s">
        <v>178</v>
      </c>
      <c r="ROY24" s="15" t="s">
        <v>178</v>
      </c>
      <c r="ROZ24" s="15" t="s">
        <v>178</v>
      </c>
      <c r="RPA24" s="15" t="s">
        <v>178</v>
      </c>
      <c r="RPB24" s="15" t="s">
        <v>178</v>
      </c>
      <c r="RPC24" s="15" t="s">
        <v>178</v>
      </c>
      <c r="RPD24" s="15" t="s">
        <v>178</v>
      </c>
      <c r="RPE24" s="15" t="s">
        <v>178</v>
      </c>
      <c r="RPF24" s="15" t="s">
        <v>178</v>
      </c>
      <c r="RPG24" s="15" t="s">
        <v>178</v>
      </c>
      <c r="RPH24" s="15" t="s">
        <v>178</v>
      </c>
      <c r="RPI24" s="15" t="s">
        <v>178</v>
      </c>
      <c r="RPJ24" s="15" t="s">
        <v>178</v>
      </c>
      <c r="RPK24" s="15" t="s">
        <v>178</v>
      </c>
      <c r="RPL24" s="15" t="s">
        <v>178</v>
      </c>
      <c r="RPM24" s="15" t="s">
        <v>178</v>
      </c>
      <c r="RPN24" s="15" t="s">
        <v>178</v>
      </c>
      <c r="RPO24" s="15" t="s">
        <v>178</v>
      </c>
      <c r="RPP24" s="15" t="s">
        <v>178</v>
      </c>
      <c r="RPQ24" s="15" t="s">
        <v>178</v>
      </c>
      <c r="RPR24" s="15" t="s">
        <v>178</v>
      </c>
      <c r="RPS24" s="15" t="s">
        <v>178</v>
      </c>
      <c r="RPT24" s="15" t="s">
        <v>178</v>
      </c>
      <c r="RPU24" s="15" t="s">
        <v>178</v>
      </c>
      <c r="RPV24" s="15" t="s">
        <v>178</v>
      </c>
      <c r="RPW24" s="15" t="s">
        <v>178</v>
      </c>
      <c r="RPX24" s="15" t="s">
        <v>178</v>
      </c>
      <c r="RPY24" s="15" t="s">
        <v>178</v>
      </c>
      <c r="RPZ24" s="15" t="s">
        <v>178</v>
      </c>
      <c r="RQA24" s="15" t="s">
        <v>178</v>
      </c>
      <c r="RQB24" s="15" t="s">
        <v>178</v>
      </c>
      <c r="RQC24" s="15" t="s">
        <v>178</v>
      </c>
      <c r="RQD24" s="15" t="s">
        <v>178</v>
      </c>
      <c r="RQE24" s="15" t="s">
        <v>178</v>
      </c>
      <c r="RQF24" s="15" t="s">
        <v>178</v>
      </c>
      <c r="RQG24" s="15" t="s">
        <v>178</v>
      </c>
      <c r="RQH24" s="15" t="s">
        <v>178</v>
      </c>
      <c r="RQI24" s="15" t="s">
        <v>178</v>
      </c>
      <c r="RQJ24" s="15" t="s">
        <v>178</v>
      </c>
      <c r="RQK24" s="15" t="s">
        <v>178</v>
      </c>
      <c r="RQL24" s="15" t="s">
        <v>178</v>
      </c>
      <c r="RQM24" s="15" t="s">
        <v>178</v>
      </c>
      <c r="RQN24" s="15" t="s">
        <v>178</v>
      </c>
      <c r="RQO24" s="15" t="s">
        <v>178</v>
      </c>
      <c r="RQP24" s="15" t="s">
        <v>178</v>
      </c>
      <c r="RQQ24" s="15" t="s">
        <v>178</v>
      </c>
      <c r="RQR24" s="15" t="s">
        <v>178</v>
      </c>
      <c r="RQS24" s="15" t="s">
        <v>178</v>
      </c>
      <c r="RQT24" s="15" t="s">
        <v>178</v>
      </c>
      <c r="RQU24" s="15" t="s">
        <v>178</v>
      </c>
      <c r="RQV24" s="15" t="s">
        <v>178</v>
      </c>
      <c r="RQW24" s="15" t="s">
        <v>178</v>
      </c>
      <c r="RQX24" s="15" t="s">
        <v>178</v>
      </c>
      <c r="RQY24" s="15" t="s">
        <v>178</v>
      </c>
      <c r="RQZ24" s="15" t="s">
        <v>178</v>
      </c>
      <c r="RRA24" s="15" t="s">
        <v>178</v>
      </c>
      <c r="RRB24" s="15" t="s">
        <v>178</v>
      </c>
      <c r="RRC24" s="15" t="s">
        <v>178</v>
      </c>
      <c r="RRD24" s="15" t="s">
        <v>178</v>
      </c>
      <c r="RRE24" s="15" t="s">
        <v>178</v>
      </c>
      <c r="RRF24" s="15" t="s">
        <v>178</v>
      </c>
      <c r="RRG24" s="15" t="s">
        <v>178</v>
      </c>
      <c r="RRH24" s="15" t="s">
        <v>178</v>
      </c>
      <c r="RRI24" s="15" t="s">
        <v>178</v>
      </c>
      <c r="RRJ24" s="15" t="s">
        <v>178</v>
      </c>
      <c r="RRK24" s="15" t="s">
        <v>178</v>
      </c>
      <c r="RRL24" s="15" t="s">
        <v>178</v>
      </c>
      <c r="RRM24" s="15" t="s">
        <v>178</v>
      </c>
      <c r="RRN24" s="15" t="s">
        <v>178</v>
      </c>
      <c r="RRO24" s="15" t="s">
        <v>178</v>
      </c>
      <c r="RRP24" s="15" t="s">
        <v>178</v>
      </c>
      <c r="RRQ24" s="15" t="s">
        <v>178</v>
      </c>
      <c r="RRR24" s="15" t="s">
        <v>178</v>
      </c>
      <c r="RRS24" s="15" t="s">
        <v>178</v>
      </c>
      <c r="RRT24" s="15" t="s">
        <v>178</v>
      </c>
      <c r="RRU24" s="15" t="s">
        <v>178</v>
      </c>
      <c r="RRV24" s="15" t="s">
        <v>178</v>
      </c>
      <c r="RRW24" s="15" t="s">
        <v>178</v>
      </c>
      <c r="RRX24" s="15" t="s">
        <v>178</v>
      </c>
      <c r="RRY24" s="15" t="s">
        <v>178</v>
      </c>
      <c r="RRZ24" s="15" t="s">
        <v>178</v>
      </c>
      <c r="RSA24" s="15" t="s">
        <v>178</v>
      </c>
      <c r="RSB24" s="15" t="s">
        <v>178</v>
      </c>
      <c r="RSC24" s="15" t="s">
        <v>178</v>
      </c>
      <c r="RSD24" s="15" t="s">
        <v>178</v>
      </c>
      <c r="RSE24" s="15" t="s">
        <v>178</v>
      </c>
      <c r="RSF24" s="15" t="s">
        <v>178</v>
      </c>
      <c r="RSG24" s="15" t="s">
        <v>178</v>
      </c>
      <c r="RSH24" s="15" t="s">
        <v>178</v>
      </c>
      <c r="RSI24" s="15" t="s">
        <v>178</v>
      </c>
      <c r="RSJ24" s="15" t="s">
        <v>178</v>
      </c>
      <c r="RSK24" s="15" t="s">
        <v>178</v>
      </c>
      <c r="RSL24" s="15" t="s">
        <v>178</v>
      </c>
      <c r="RSM24" s="15" t="s">
        <v>178</v>
      </c>
      <c r="RSN24" s="15" t="s">
        <v>178</v>
      </c>
      <c r="RSO24" s="15" t="s">
        <v>178</v>
      </c>
      <c r="RSP24" s="15" t="s">
        <v>178</v>
      </c>
      <c r="RSQ24" s="15" t="s">
        <v>178</v>
      </c>
      <c r="RSR24" s="15" t="s">
        <v>178</v>
      </c>
      <c r="RSS24" s="15" t="s">
        <v>178</v>
      </c>
      <c r="RST24" s="15" t="s">
        <v>178</v>
      </c>
      <c r="RSU24" s="15" t="s">
        <v>178</v>
      </c>
      <c r="RSV24" s="15" t="s">
        <v>178</v>
      </c>
      <c r="RSW24" s="15" t="s">
        <v>178</v>
      </c>
      <c r="RSX24" s="15" t="s">
        <v>178</v>
      </c>
      <c r="RSY24" s="15" t="s">
        <v>178</v>
      </c>
      <c r="RSZ24" s="15" t="s">
        <v>178</v>
      </c>
      <c r="RTA24" s="15" t="s">
        <v>178</v>
      </c>
      <c r="RTB24" s="15" t="s">
        <v>178</v>
      </c>
      <c r="RTC24" s="15" t="s">
        <v>178</v>
      </c>
      <c r="RTD24" s="15" t="s">
        <v>178</v>
      </c>
      <c r="RTE24" s="15" t="s">
        <v>178</v>
      </c>
      <c r="RTF24" s="15" t="s">
        <v>178</v>
      </c>
      <c r="RTG24" s="15" t="s">
        <v>178</v>
      </c>
      <c r="RTH24" s="15" t="s">
        <v>178</v>
      </c>
      <c r="RTI24" s="15" t="s">
        <v>178</v>
      </c>
      <c r="RTJ24" s="15" t="s">
        <v>178</v>
      </c>
      <c r="RTK24" s="15" t="s">
        <v>178</v>
      </c>
      <c r="RTL24" s="15" t="s">
        <v>178</v>
      </c>
      <c r="RTM24" s="15" t="s">
        <v>178</v>
      </c>
      <c r="RTN24" s="15" t="s">
        <v>178</v>
      </c>
      <c r="RTO24" s="15" t="s">
        <v>178</v>
      </c>
      <c r="RTP24" s="15" t="s">
        <v>178</v>
      </c>
      <c r="RTQ24" s="15" t="s">
        <v>178</v>
      </c>
      <c r="RTR24" s="15" t="s">
        <v>178</v>
      </c>
      <c r="RTS24" s="15" t="s">
        <v>178</v>
      </c>
      <c r="RTT24" s="15" t="s">
        <v>178</v>
      </c>
      <c r="RTU24" s="15" t="s">
        <v>178</v>
      </c>
      <c r="RTV24" s="15" t="s">
        <v>178</v>
      </c>
      <c r="RTW24" s="15" t="s">
        <v>178</v>
      </c>
      <c r="RTX24" s="15" t="s">
        <v>178</v>
      </c>
      <c r="RTY24" s="15" t="s">
        <v>178</v>
      </c>
      <c r="RTZ24" s="15" t="s">
        <v>178</v>
      </c>
      <c r="RUA24" s="15" t="s">
        <v>178</v>
      </c>
      <c r="RUB24" s="15" t="s">
        <v>178</v>
      </c>
      <c r="RUC24" s="15" t="s">
        <v>178</v>
      </c>
      <c r="RUD24" s="15" t="s">
        <v>178</v>
      </c>
      <c r="RUE24" s="15" t="s">
        <v>178</v>
      </c>
      <c r="RUF24" s="15" t="s">
        <v>178</v>
      </c>
      <c r="RUG24" s="15" t="s">
        <v>178</v>
      </c>
      <c r="RUH24" s="15" t="s">
        <v>178</v>
      </c>
      <c r="RUI24" s="15" t="s">
        <v>178</v>
      </c>
      <c r="RUJ24" s="15" t="s">
        <v>178</v>
      </c>
      <c r="RUK24" s="15" t="s">
        <v>178</v>
      </c>
      <c r="RUL24" s="15" t="s">
        <v>178</v>
      </c>
      <c r="RUM24" s="15" t="s">
        <v>178</v>
      </c>
      <c r="RUN24" s="15" t="s">
        <v>178</v>
      </c>
      <c r="RUO24" s="15" t="s">
        <v>178</v>
      </c>
      <c r="RUP24" s="15" t="s">
        <v>178</v>
      </c>
      <c r="RUQ24" s="15" t="s">
        <v>178</v>
      </c>
      <c r="RUR24" s="15" t="s">
        <v>178</v>
      </c>
      <c r="RUS24" s="15" t="s">
        <v>178</v>
      </c>
      <c r="RUT24" s="15" t="s">
        <v>178</v>
      </c>
      <c r="RUU24" s="15" t="s">
        <v>178</v>
      </c>
      <c r="RUV24" s="15" t="s">
        <v>178</v>
      </c>
      <c r="RUW24" s="15" t="s">
        <v>178</v>
      </c>
      <c r="RUX24" s="15" t="s">
        <v>178</v>
      </c>
      <c r="RUY24" s="15" t="s">
        <v>178</v>
      </c>
      <c r="RUZ24" s="15" t="s">
        <v>178</v>
      </c>
      <c r="RVA24" s="15" t="s">
        <v>178</v>
      </c>
      <c r="RVB24" s="15" t="s">
        <v>178</v>
      </c>
      <c r="RVC24" s="15" t="s">
        <v>178</v>
      </c>
      <c r="RVD24" s="15" t="s">
        <v>178</v>
      </c>
      <c r="RVE24" s="15" t="s">
        <v>178</v>
      </c>
      <c r="RVF24" s="15" t="s">
        <v>178</v>
      </c>
      <c r="RVG24" s="15" t="s">
        <v>178</v>
      </c>
      <c r="RVH24" s="15" t="s">
        <v>178</v>
      </c>
      <c r="RVI24" s="15" t="s">
        <v>178</v>
      </c>
      <c r="RVJ24" s="15" t="s">
        <v>178</v>
      </c>
      <c r="RVK24" s="15" t="s">
        <v>178</v>
      </c>
      <c r="RVL24" s="15" t="s">
        <v>178</v>
      </c>
      <c r="RVM24" s="15" t="s">
        <v>178</v>
      </c>
      <c r="RVN24" s="15" t="s">
        <v>178</v>
      </c>
      <c r="RVO24" s="15" t="s">
        <v>178</v>
      </c>
      <c r="RVP24" s="15" t="s">
        <v>178</v>
      </c>
      <c r="RVQ24" s="15" t="s">
        <v>178</v>
      </c>
      <c r="RVR24" s="15" t="s">
        <v>178</v>
      </c>
      <c r="RVS24" s="15" t="s">
        <v>178</v>
      </c>
      <c r="RVT24" s="15" t="s">
        <v>178</v>
      </c>
      <c r="RVU24" s="15" t="s">
        <v>178</v>
      </c>
      <c r="RVV24" s="15" t="s">
        <v>178</v>
      </c>
      <c r="RVW24" s="15" t="s">
        <v>178</v>
      </c>
      <c r="RVX24" s="15" t="s">
        <v>178</v>
      </c>
      <c r="RVY24" s="15" t="s">
        <v>178</v>
      </c>
      <c r="RVZ24" s="15" t="s">
        <v>178</v>
      </c>
      <c r="RWA24" s="15" t="s">
        <v>178</v>
      </c>
      <c r="RWB24" s="15" t="s">
        <v>178</v>
      </c>
      <c r="RWC24" s="15" t="s">
        <v>178</v>
      </c>
      <c r="RWD24" s="15" t="s">
        <v>178</v>
      </c>
      <c r="RWE24" s="15" t="s">
        <v>178</v>
      </c>
      <c r="RWF24" s="15" t="s">
        <v>178</v>
      </c>
      <c r="RWG24" s="15" t="s">
        <v>178</v>
      </c>
      <c r="RWH24" s="15" t="s">
        <v>178</v>
      </c>
      <c r="RWI24" s="15" t="s">
        <v>178</v>
      </c>
      <c r="RWJ24" s="15" t="s">
        <v>178</v>
      </c>
      <c r="RWK24" s="15" t="s">
        <v>178</v>
      </c>
      <c r="RWL24" s="15" t="s">
        <v>178</v>
      </c>
      <c r="RWM24" s="15" t="s">
        <v>178</v>
      </c>
      <c r="RWN24" s="15" t="s">
        <v>178</v>
      </c>
      <c r="RWO24" s="15" t="s">
        <v>178</v>
      </c>
      <c r="RWP24" s="15" t="s">
        <v>178</v>
      </c>
      <c r="RWQ24" s="15" t="s">
        <v>178</v>
      </c>
      <c r="RWR24" s="15" t="s">
        <v>178</v>
      </c>
      <c r="RWS24" s="15" t="s">
        <v>178</v>
      </c>
      <c r="RWT24" s="15" t="s">
        <v>178</v>
      </c>
      <c r="RWU24" s="15" t="s">
        <v>178</v>
      </c>
      <c r="RWV24" s="15" t="s">
        <v>178</v>
      </c>
      <c r="RWW24" s="15" t="s">
        <v>178</v>
      </c>
      <c r="RWX24" s="15" t="s">
        <v>178</v>
      </c>
      <c r="RWY24" s="15" t="s">
        <v>178</v>
      </c>
      <c r="RWZ24" s="15" t="s">
        <v>178</v>
      </c>
      <c r="RXA24" s="15" t="s">
        <v>178</v>
      </c>
      <c r="RXB24" s="15" t="s">
        <v>178</v>
      </c>
      <c r="RXC24" s="15" t="s">
        <v>178</v>
      </c>
      <c r="RXD24" s="15" t="s">
        <v>178</v>
      </c>
      <c r="RXE24" s="15" t="s">
        <v>178</v>
      </c>
      <c r="RXF24" s="15" t="s">
        <v>178</v>
      </c>
      <c r="RXG24" s="15" t="s">
        <v>178</v>
      </c>
      <c r="RXH24" s="15" t="s">
        <v>178</v>
      </c>
      <c r="RXI24" s="15" t="s">
        <v>178</v>
      </c>
      <c r="RXJ24" s="15" t="s">
        <v>178</v>
      </c>
      <c r="RXK24" s="15" t="s">
        <v>178</v>
      </c>
      <c r="RXL24" s="15" t="s">
        <v>178</v>
      </c>
      <c r="RXM24" s="15" t="s">
        <v>178</v>
      </c>
      <c r="RXN24" s="15" t="s">
        <v>178</v>
      </c>
      <c r="RXO24" s="15" t="s">
        <v>178</v>
      </c>
      <c r="RXP24" s="15" t="s">
        <v>178</v>
      </c>
      <c r="RXQ24" s="15" t="s">
        <v>178</v>
      </c>
      <c r="RXR24" s="15" t="s">
        <v>178</v>
      </c>
      <c r="RXS24" s="15" t="s">
        <v>178</v>
      </c>
      <c r="RXT24" s="15" t="s">
        <v>178</v>
      </c>
      <c r="RXU24" s="15" t="s">
        <v>178</v>
      </c>
      <c r="RXV24" s="15" t="s">
        <v>178</v>
      </c>
      <c r="RXW24" s="15" t="s">
        <v>178</v>
      </c>
      <c r="RXX24" s="15" t="s">
        <v>178</v>
      </c>
      <c r="RXY24" s="15" t="s">
        <v>178</v>
      </c>
      <c r="RXZ24" s="15" t="s">
        <v>178</v>
      </c>
      <c r="RYA24" s="15" t="s">
        <v>178</v>
      </c>
      <c r="RYB24" s="15" t="s">
        <v>178</v>
      </c>
      <c r="RYC24" s="15" t="s">
        <v>178</v>
      </c>
      <c r="RYD24" s="15" t="s">
        <v>178</v>
      </c>
      <c r="RYE24" s="15" t="s">
        <v>178</v>
      </c>
      <c r="RYF24" s="15" t="s">
        <v>178</v>
      </c>
      <c r="RYG24" s="15" t="s">
        <v>178</v>
      </c>
      <c r="RYH24" s="15" t="s">
        <v>178</v>
      </c>
      <c r="RYI24" s="15" t="s">
        <v>178</v>
      </c>
      <c r="RYJ24" s="15" t="s">
        <v>178</v>
      </c>
      <c r="RYK24" s="15" t="s">
        <v>178</v>
      </c>
      <c r="RYL24" s="15" t="s">
        <v>178</v>
      </c>
      <c r="RYM24" s="15" t="s">
        <v>178</v>
      </c>
      <c r="RYN24" s="15" t="s">
        <v>178</v>
      </c>
      <c r="RYO24" s="15" t="s">
        <v>178</v>
      </c>
      <c r="RYP24" s="15" t="s">
        <v>178</v>
      </c>
      <c r="RYQ24" s="15" t="s">
        <v>178</v>
      </c>
      <c r="RYR24" s="15" t="s">
        <v>178</v>
      </c>
      <c r="RYS24" s="15" t="s">
        <v>178</v>
      </c>
      <c r="RYT24" s="15" t="s">
        <v>178</v>
      </c>
      <c r="RYU24" s="15" t="s">
        <v>178</v>
      </c>
      <c r="RYV24" s="15" t="s">
        <v>178</v>
      </c>
      <c r="RYW24" s="15" t="s">
        <v>178</v>
      </c>
      <c r="RYX24" s="15" t="s">
        <v>178</v>
      </c>
      <c r="RYY24" s="15" t="s">
        <v>178</v>
      </c>
      <c r="RYZ24" s="15" t="s">
        <v>178</v>
      </c>
      <c r="RZA24" s="15" t="s">
        <v>178</v>
      </c>
      <c r="RZB24" s="15" t="s">
        <v>178</v>
      </c>
      <c r="RZC24" s="15" t="s">
        <v>178</v>
      </c>
      <c r="RZD24" s="15" t="s">
        <v>178</v>
      </c>
      <c r="RZE24" s="15" t="s">
        <v>178</v>
      </c>
      <c r="RZF24" s="15" t="s">
        <v>178</v>
      </c>
      <c r="RZG24" s="15" t="s">
        <v>178</v>
      </c>
      <c r="RZH24" s="15" t="s">
        <v>178</v>
      </c>
      <c r="RZI24" s="15" t="s">
        <v>178</v>
      </c>
      <c r="RZJ24" s="15" t="s">
        <v>178</v>
      </c>
      <c r="RZK24" s="15" t="s">
        <v>178</v>
      </c>
      <c r="RZL24" s="15" t="s">
        <v>178</v>
      </c>
      <c r="RZM24" s="15" t="s">
        <v>178</v>
      </c>
      <c r="RZN24" s="15" t="s">
        <v>178</v>
      </c>
      <c r="RZO24" s="15" t="s">
        <v>178</v>
      </c>
      <c r="RZP24" s="15" t="s">
        <v>178</v>
      </c>
      <c r="RZQ24" s="15" t="s">
        <v>178</v>
      </c>
      <c r="RZR24" s="15" t="s">
        <v>178</v>
      </c>
      <c r="RZS24" s="15" t="s">
        <v>178</v>
      </c>
      <c r="RZT24" s="15" t="s">
        <v>178</v>
      </c>
      <c r="RZU24" s="15" t="s">
        <v>178</v>
      </c>
      <c r="RZV24" s="15" t="s">
        <v>178</v>
      </c>
      <c r="RZW24" s="15" t="s">
        <v>178</v>
      </c>
      <c r="RZX24" s="15" t="s">
        <v>178</v>
      </c>
      <c r="RZY24" s="15" t="s">
        <v>178</v>
      </c>
      <c r="RZZ24" s="15" t="s">
        <v>178</v>
      </c>
      <c r="SAA24" s="15" t="s">
        <v>178</v>
      </c>
      <c r="SAB24" s="15" t="s">
        <v>178</v>
      </c>
      <c r="SAC24" s="15" t="s">
        <v>178</v>
      </c>
      <c r="SAD24" s="15" t="s">
        <v>178</v>
      </c>
      <c r="SAE24" s="15" t="s">
        <v>178</v>
      </c>
      <c r="SAF24" s="15" t="s">
        <v>178</v>
      </c>
      <c r="SAG24" s="15" t="s">
        <v>178</v>
      </c>
      <c r="SAH24" s="15" t="s">
        <v>178</v>
      </c>
      <c r="SAI24" s="15" t="s">
        <v>178</v>
      </c>
      <c r="SAJ24" s="15" t="s">
        <v>178</v>
      </c>
      <c r="SAK24" s="15" t="s">
        <v>178</v>
      </c>
      <c r="SAL24" s="15" t="s">
        <v>178</v>
      </c>
      <c r="SAM24" s="15" t="s">
        <v>178</v>
      </c>
      <c r="SAN24" s="15" t="s">
        <v>178</v>
      </c>
      <c r="SAO24" s="15" t="s">
        <v>178</v>
      </c>
      <c r="SAP24" s="15" t="s">
        <v>178</v>
      </c>
      <c r="SAQ24" s="15" t="s">
        <v>178</v>
      </c>
      <c r="SAR24" s="15" t="s">
        <v>178</v>
      </c>
      <c r="SAS24" s="15" t="s">
        <v>178</v>
      </c>
      <c r="SAT24" s="15" t="s">
        <v>178</v>
      </c>
      <c r="SAU24" s="15" t="s">
        <v>178</v>
      </c>
      <c r="SAV24" s="15" t="s">
        <v>178</v>
      </c>
      <c r="SAW24" s="15" t="s">
        <v>178</v>
      </c>
      <c r="SAX24" s="15" t="s">
        <v>178</v>
      </c>
      <c r="SAY24" s="15" t="s">
        <v>178</v>
      </c>
      <c r="SAZ24" s="15" t="s">
        <v>178</v>
      </c>
      <c r="SBA24" s="15" t="s">
        <v>178</v>
      </c>
      <c r="SBB24" s="15" t="s">
        <v>178</v>
      </c>
      <c r="SBC24" s="15" t="s">
        <v>178</v>
      </c>
      <c r="SBD24" s="15" t="s">
        <v>178</v>
      </c>
      <c r="SBE24" s="15" t="s">
        <v>178</v>
      </c>
      <c r="SBF24" s="15" t="s">
        <v>178</v>
      </c>
      <c r="SBG24" s="15" t="s">
        <v>178</v>
      </c>
      <c r="SBH24" s="15" t="s">
        <v>178</v>
      </c>
      <c r="SBI24" s="15" t="s">
        <v>178</v>
      </c>
      <c r="SBJ24" s="15" t="s">
        <v>178</v>
      </c>
      <c r="SBK24" s="15" t="s">
        <v>178</v>
      </c>
      <c r="SBL24" s="15" t="s">
        <v>178</v>
      </c>
      <c r="SBM24" s="15" t="s">
        <v>178</v>
      </c>
      <c r="SBN24" s="15" t="s">
        <v>178</v>
      </c>
      <c r="SBO24" s="15" t="s">
        <v>178</v>
      </c>
      <c r="SBP24" s="15" t="s">
        <v>178</v>
      </c>
      <c r="SBQ24" s="15" t="s">
        <v>178</v>
      </c>
      <c r="SBR24" s="15" t="s">
        <v>178</v>
      </c>
      <c r="SBS24" s="15" t="s">
        <v>178</v>
      </c>
      <c r="SBT24" s="15" t="s">
        <v>178</v>
      </c>
      <c r="SBU24" s="15" t="s">
        <v>178</v>
      </c>
      <c r="SBV24" s="15" t="s">
        <v>178</v>
      </c>
      <c r="SBW24" s="15" t="s">
        <v>178</v>
      </c>
      <c r="SBX24" s="15" t="s">
        <v>178</v>
      </c>
      <c r="SBY24" s="15" t="s">
        <v>178</v>
      </c>
      <c r="SBZ24" s="15" t="s">
        <v>178</v>
      </c>
      <c r="SCA24" s="15" t="s">
        <v>178</v>
      </c>
      <c r="SCB24" s="15" t="s">
        <v>178</v>
      </c>
      <c r="SCC24" s="15" t="s">
        <v>178</v>
      </c>
      <c r="SCD24" s="15" t="s">
        <v>178</v>
      </c>
      <c r="SCE24" s="15" t="s">
        <v>178</v>
      </c>
      <c r="SCF24" s="15" t="s">
        <v>178</v>
      </c>
      <c r="SCG24" s="15" t="s">
        <v>178</v>
      </c>
      <c r="SCH24" s="15" t="s">
        <v>178</v>
      </c>
      <c r="SCI24" s="15" t="s">
        <v>178</v>
      </c>
      <c r="SCJ24" s="15" t="s">
        <v>178</v>
      </c>
      <c r="SCK24" s="15" t="s">
        <v>178</v>
      </c>
      <c r="SCL24" s="15" t="s">
        <v>178</v>
      </c>
      <c r="SCM24" s="15" t="s">
        <v>178</v>
      </c>
      <c r="SCN24" s="15" t="s">
        <v>178</v>
      </c>
      <c r="SCO24" s="15" t="s">
        <v>178</v>
      </c>
      <c r="SCP24" s="15" t="s">
        <v>178</v>
      </c>
      <c r="SCQ24" s="15" t="s">
        <v>178</v>
      </c>
      <c r="SCR24" s="15" t="s">
        <v>178</v>
      </c>
      <c r="SCS24" s="15" t="s">
        <v>178</v>
      </c>
      <c r="SCT24" s="15" t="s">
        <v>178</v>
      </c>
      <c r="SCU24" s="15" t="s">
        <v>178</v>
      </c>
      <c r="SCV24" s="15" t="s">
        <v>178</v>
      </c>
      <c r="SCW24" s="15" t="s">
        <v>178</v>
      </c>
      <c r="SCX24" s="15" t="s">
        <v>178</v>
      </c>
      <c r="SCY24" s="15" t="s">
        <v>178</v>
      </c>
      <c r="SCZ24" s="15" t="s">
        <v>178</v>
      </c>
      <c r="SDA24" s="15" t="s">
        <v>178</v>
      </c>
      <c r="SDB24" s="15" t="s">
        <v>178</v>
      </c>
      <c r="SDC24" s="15" t="s">
        <v>178</v>
      </c>
      <c r="SDD24" s="15" t="s">
        <v>178</v>
      </c>
      <c r="SDE24" s="15" t="s">
        <v>178</v>
      </c>
      <c r="SDF24" s="15" t="s">
        <v>178</v>
      </c>
      <c r="SDG24" s="15" t="s">
        <v>178</v>
      </c>
      <c r="SDH24" s="15" t="s">
        <v>178</v>
      </c>
      <c r="SDI24" s="15" t="s">
        <v>178</v>
      </c>
      <c r="SDJ24" s="15" t="s">
        <v>178</v>
      </c>
      <c r="SDK24" s="15" t="s">
        <v>178</v>
      </c>
      <c r="SDL24" s="15" t="s">
        <v>178</v>
      </c>
      <c r="SDM24" s="15" t="s">
        <v>178</v>
      </c>
      <c r="SDN24" s="15" t="s">
        <v>178</v>
      </c>
      <c r="SDO24" s="15" t="s">
        <v>178</v>
      </c>
      <c r="SDP24" s="15" t="s">
        <v>178</v>
      </c>
      <c r="SDQ24" s="15" t="s">
        <v>178</v>
      </c>
      <c r="SDR24" s="15" t="s">
        <v>178</v>
      </c>
      <c r="SDS24" s="15" t="s">
        <v>178</v>
      </c>
      <c r="SDT24" s="15" t="s">
        <v>178</v>
      </c>
      <c r="SDU24" s="15" t="s">
        <v>178</v>
      </c>
      <c r="SDV24" s="15" t="s">
        <v>178</v>
      </c>
      <c r="SDW24" s="15" t="s">
        <v>178</v>
      </c>
      <c r="SDX24" s="15" t="s">
        <v>178</v>
      </c>
      <c r="SDY24" s="15" t="s">
        <v>178</v>
      </c>
      <c r="SDZ24" s="15" t="s">
        <v>178</v>
      </c>
      <c r="SEA24" s="15" t="s">
        <v>178</v>
      </c>
      <c r="SEB24" s="15" t="s">
        <v>178</v>
      </c>
      <c r="SEC24" s="15" t="s">
        <v>178</v>
      </c>
      <c r="SED24" s="15" t="s">
        <v>178</v>
      </c>
      <c r="SEE24" s="15" t="s">
        <v>178</v>
      </c>
      <c r="SEF24" s="15" t="s">
        <v>178</v>
      </c>
      <c r="SEG24" s="15" t="s">
        <v>178</v>
      </c>
      <c r="SEH24" s="15" t="s">
        <v>178</v>
      </c>
      <c r="SEI24" s="15" t="s">
        <v>178</v>
      </c>
      <c r="SEJ24" s="15" t="s">
        <v>178</v>
      </c>
      <c r="SEK24" s="15" t="s">
        <v>178</v>
      </c>
      <c r="SEL24" s="15" t="s">
        <v>178</v>
      </c>
      <c r="SEM24" s="15" t="s">
        <v>178</v>
      </c>
      <c r="SEN24" s="15" t="s">
        <v>178</v>
      </c>
      <c r="SEO24" s="15" t="s">
        <v>178</v>
      </c>
      <c r="SEP24" s="15" t="s">
        <v>178</v>
      </c>
      <c r="SEQ24" s="15" t="s">
        <v>178</v>
      </c>
      <c r="SER24" s="15" t="s">
        <v>178</v>
      </c>
      <c r="SES24" s="15" t="s">
        <v>178</v>
      </c>
      <c r="SET24" s="15" t="s">
        <v>178</v>
      </c>
      <c r="SEU24" s="15" t="s">
        <v>178</v>
      </c>
      <c r="SEV24" s="15" t="s">
        <v>178</v>
      </c>
      <c r="SEW24" s="15" t="s">
        <v>178</v>
      </c>
      <c r="SEX24" s="15" t="s">
        <v>178</v>
      </c>
      <c r="SEY24" s="15" t="s">
        <v>178</v>
      </c>
      <c r="SEZ24" s="15" t="s">
        <v>178</v>
      </c>
      <c r="SFA24" s="15" t="s">
        <v>178</v>
      </c>
      <c r="SFB24" s="15" t="s">
        <v>178</v>
      </c>
      <c r="SFC24" s="15" t="s">
        <v>178</v>
      </c>
      <c r="SFD24" s="15" t="s">
        <v>178</v>
      </c>
      <c r="SFE24" s="15" t="s">
        <v>178</v>
      </c>
      <c r="SFF24" s="15" t="s">
        <v>178</v>
      </c>
      <c r="SFG24" s="15" t="s">
        <v>178</v>
      </c>
      <c r="SFH24" s="15" t="s">
        <v>178</v>
      </c>
      <c r="SFI24" s="15" t="s">
        <v>178</v>
      </c>
      <c r="SFJ24" s="15" t="s">
        <v>178</v>
      </c>
      <c r="SFK24" s="15" t="s">
        <v>178</v>
      </c>
      <c r="SFL24" s="15" t="s">
        <v>178</v>
      </c>
      <c r="SFM24" s="15" t="s">
        <v>178</v>
      </c>
      <c r="SFN24" s="15" t="s">
        <v>178</v>
      </c>
      <c r="SFO24" s="15" t="s">
        <v>178</v>
      </c>
      <c r="SFP24" s="15" t="s">
        <v>178</v>
      </c>
      <c r="SFQ24" s="15" t="s">
        <v>178</v>
      </c>
      <c r="SFR24" s="15" t="s">
        <v>178</v>
      </c>
      <c r="SFS24" s="15" t="s">
        <v>178</v>
      </c>
      <c r="SFT24" s="15" t="s">
        <v>178</v>
      </c>
      <c r="SFU24" s="15" t="s">
        <v>178</v>
      </c>
      <c r="SFV24" s="15" t="s">
        <v>178</v>
      </c>
      <c r="SFW24" s="15" t="s">
        <v>178</v>
      </c>
      <c r="SFX24" s="15" t="s">
        <v>178</v>
      </c>
      <c r="SFY24" s="15" t="s">
        <v>178</v>
      </c>
      <c r="SFZ24" s="15" t="s">
        <v>178</v>
      </c>
      <c r="SGA24" s="15" t="s">
        <v>178</v>
      </c>
      <c r="SGB24" s="15" t="s">
        <v>178</v>
      </c>
      <c r="SGC24" s="15" t="s">
        <v>178</v>
      </c>
      <c r="SGD24" s="15" t="s">
        <v>178</v>
      </c>
      <c r="SGE24" s="15" t="s">
        <v>178</v>
      </c>
      <c r="SGF24" s="15" t="s">
        <v>178</v>
      </c>
      <c r="SGG24" s="15" t="s">
        <v>178</v>
      </c>
      <c r="SGH24" s="15" t="s">
        <v>178</v>
      </c>
      <c r="SGI24" s="15" t="s">
        <v>178</v>
      </c>
      <c r="SGJ24" s="15" t="s">
        <v>178</v>
      </c>
      <c r="SGK24" s="15" t="s">
        <v>178</v>
      </c>
      <c r="SGL24" s="15" t="s">
        <v>178</v>
      </c>
      <c r="SGM24" s="15" t="s">
        <v>178</v>
      </c>
      <c r="SGN24" s="15" t="s">
        <v>178</v>
      </c>
      <c r="SGO24" s="15" t="s">
        <v>178</v>
      </c>
      <c r="SGP24" s="15" t="s">
        <v>178</v>
      </c>
      <c r="SGQ24" s="15" t="s">
        <v>178</v>
      </c>
      <c r="SGR24" s="15" t="s">
        <v>178</v>
      </c>
      <c r="SGS24" s="15" t="s">
        <v>178</v>
      </c>
      <c r="SGT24" s="15" t="s">
        <v>178</v>
      </c>
      <c r="SGU24" s="15" t="s">
        <v>178</v>
      </c>
      <c r="SGV24" s="15" t="s">
        <v>178</v>
      </c>
      <c r="SGW24" s="15" t="s">
        <v>178</v>
      </c>
      <c r="SGX24" s="15" t="s">
        <v>178</v>
      </c>
      <c r="SGY24" s="15" t="s">
        <v>178</v>
      </c>
      <c r="SGZ24" s="15" t="s">
        <v>178</v>
      </c>
      <c r="SHA24" s="15" t="s">
        <v>178</v>
      </c>
      <c r="SHB24" s="15" t="s">
        <v>178</v>
      </c>
      <c r="SHC24" s="15" t="s">
        <v>178</v>
      </c>
      <c r="SHD24" s="15" t="s">
        <v>178</v>
      </c>
      <c r="SHE24" s="15" t="s">
        <v>178</v>
      </c>
      <c r="SHF24" s="15" t="s">
        <v>178</v>
      </c>
      <c r="SHG24" s="15" t="s">
        <v>178</v>
      </c>
      <c r="SHH24" s="15" t="s">
        <v>178</v>
      </c>
      <c r="SHI24" s="15" t="s">
        <v>178</v>
      </c>
      <c r="SHJ24" s="15" t="s">
        <v>178</v>
      </c>
      <c r="SHK24" s="15" t="s">
        <v>178</v>
      </c>
      <c r="SHL24" s="15" t="s">
        <v>178</v>
      </c>
      <c r="SHM24" s="15" t="s">
        <v>178</v>
      </c>
      <c r="SHN24" s="15" t="s">
        <v>178</v>
      </c>
      <c r="SHO24" s="15" t="s">
        <v>178</v>
      </c>
      <c r="SHP24" s="15" t="s">
        <v>178</v>
      </c>
      <c r="SHQ24" s="15" t="s">
        <v>178</v>
      </c>
      <c r="SHR24" s="15" t="s">
        <v>178</v>
      </c>
      <c r="SHS24" s="15" t="s">
        <v>178</v>
      </c>
      <c r="SHT24" s="15" t="s">
        <v>178</v>
      </c>
      <c r="SHU24" s="15" t="s">
        <v>178</v>
      </c>
      <c r="SHV24" s="15" t="s">
        <v>178</v>
      </c>
      <c r="SHW24" s="15" t="s">
        <v>178</v>
      </c>
      <c r="SHX24" s="15" t="s">
        <v>178</v>
      </c>
      <c r="SHY24" s="15" t="s">
        <v>178</v>
      </c>
      <c r="SHZ24" s="15" t="s">
        <v>178</v>
      </c>
      <c r="SIA24" s="15" t="s">
        <v>178</v>
      </c>
      <c r="SIB24" s="15" t="s">
        <v>178</v>
      </c>
      <c r="SIC24" s="15" t="s">
        <v>178</v>
      </c>
      <c r="SID24" s="15" t="s">
        <v>178</v>
      </c>
      <c r="SIE24" s="15" t="s">
        <v>178</v>
      </c>
      <c r="SIF24" s="15" t="s">
        <v>178</v>
      </c>
      <c r="SIG24" s="15" t="s">
        <v>178</v>
      </c>
      <c r="SIH24" s="15" t="s">
        <v>178</v>
      </c>
      <c r="SII24" s="15" t="s">
        <v>178</v>
      </c>
      <c r="SIJ24" s="15" t="s">
        <v>178</v>
      </c>
      <c r="SIK24" s="15" t="s">
        <v>178</v>
      </c>
      <c r="SIL24" s="15" t="s">
        <v>178</v>
      </c>
      <c r="SIM24" s="15" t="s">
        <v>178</v>
      </c>
      <c r="SIN24" s="15" t="s">
        <v>178</v>
      </c>
      <c r="SIO24" s="15" t="s">
        <v>178</v>
      </c>
      <c r="SIP24" s="15" t="s">
        <v>178</v>
      </c>
      <c r="SIQ24" s="15" t="s">
        <v>178</v>
      </c>
      <c r="SIR24" s="15" t="s">
        <v>178</v>
      </c>
      <c r="SIS24" s="15" t="s">
        <v>178</v>
      </c>
      <c r="SIT24" s="15" t="s">
        <v>178</v>
      </c>
      <c r="SIU24" s="15" t="s">
        <v>178</v>
      </c>
      <c r="SIV24" s="15" t="s">
        <v>178</v>
      </c>
      <c r="SIW24" s="15" t="s">
        <v>178</v>
      </c>
      <c r="SIX24" s="15" t="s">
        <v>178</v>
      </c>
      <c r="SIY24" s="15" t="s">
        <v>178</v>
      </c>
      <c r="SIZ24" s="15" t="s">
        <v>178</v>
      </c>
      <c r="SJA24" s="15" t="s">
        <v>178</v>
      </c>
      <c r="SJB24" s="15" t="s">
        <v>178</v>
      </c>
      <c r="SJC24" s="15" t="s">
        <v>178</v>
      </c>
      <c r="SJD24" s="15" t="s">
        <v>178</v>
      </c>
      <c r="SJE24" s="15" t="s">
        <v>178</v>
      </c>
      <c r="SJF24" s="15" t="s">
        <v>178</v>
      </c>
      <c r="SJG24" s="15" t="s">
        <v>178</v>
      </c>
      <c r="SJH24" s="15" t="s">
        <v>178</v>
      </c>
      <c r="SJI24" s="15" t="s">
        <v>178</v>
      </c>
      <c r="SJJ24" s="15" t="s">
        <v>178</v>
      </c>
      <c r="SJK24" s="15" t="s">
        <v>178</v>
      </c>
      <c r="SJL24" s="15" t="s">
        <v>178</v>
      </c>
      <c r="SJM24" s="15" t="s">
        <v>178</v>
      </c>
      <c r="SJN24" s="15" t="s">
        <v>178</v>
      </c>
      <c r="SJO24" s="15" t="s">
        <v>178</v>
      </c>
      <c r="SJP24" s="15" t="s">
        <v>178</v>
      </c>
      <c r="SJQ24" s="15" t="s">
        <v>178</v>
      </c>
      <c r="SJR24" s="15" t="s">
        <v>178</v>
      </c>
      <c r="SJS24" s="15" t="s">
        <v>178</v>
      </c>
      <c r="SJT24" s="15" t="s">
        <v>178</v>
      </c>
      <c r="SJU24" s="15" t="s">
        <v>178</v>
      </c>
      <c r="SJV24" s="15" t="s">
        <v>178</v>
      </c>
      <c r="SJW24" s="15" t="s">
        <v>178</v>
      </c>
      <c r="SJX24" s="15" t="s">
        <v>178</v>
      </c>
      <c r="SJY24" s="15" t="s">
        <v>178</v>
      </c>
      <c r="SJZ24" s="15" t="s">
        <v>178</v>
      </c>
      <c r="SKA24" s="15" t="s">
        <v>178</v>
      </c>
      <c r="SKB24" s="15" t="s">
        <v>178</v>
      </c>
      <c r="SKC24" s="15" t="s">
        <v>178</v>
      </c>
      <c r="SKD24" s="15" t="s">
        <v>178</v>
      </c>
      <c r="SKE24" s="15" t="s">
        <v>178</v>
      </c>
      <c r="SKF24" s="15" t="s">
        <v>178</v>
      </c>
      <c r="SKG24" s="15" t="s">
        <v>178</v>
      </c>
      <c r="SKH24" s="15" t="s">
        <v>178</v>
      </c>
      <c r="SKI24" s="15" t="s">
        <v>178</v>
      </c>
      <c r="SKJ24" s="15" t="s">
        <v>178</v>
      </c>
      <c r="SKK24" s="15" t="s">
        <v>178</v>
      </c>
      <c r="SKL24" s="15" t="s">
        <v>178</v>
      </c>
      <c r="SKM24" s="15" t="s">
        <v>178</v>
      </c>
      <c r="SKN24" s="15" t="s">
        <v>178</v>
      </c>
      <c r="SKO24" s="15" t="s">
        <v>178</v>
      </c>
      <c r="SKP24" s="15" t="s">
        <v>178</v>
      </c>
      <c r="SKQ24" s="15" t="s">
        <v>178</v>
      </c>
      <c r="SKR24" s="15" t="s">
        <v>178</v>
      </c>
      <c r="SKS24" s="15" t="s">
        <v>178</v>
      </c>
      <c r="SKT24" s="15" t="s">
        <v>178</v>
      </c>
      <c r="SKU24" s="15" t="s">
        <v>178</v>
      </c>
      <c r="SKV24" s="15" t="s">
        <v>178</v>
      </c>
      <c r="SKW24" s="15" t="s">
        <v>178</v>
      </c>
      <c r="SKX24" s="15" t="s">
        <v>178</v>
      </c>
      <c r="SKY24" s="15" t="s">
        <v>178</v>
      </c>
      <c r="SKZ24" s="15" t="s">
        <v>178</v>
      </c>
      <c r="SLA24" s="15" t="s">
        <v>178</v>
      </c>
      <c r="SLB24" s="15" t="s">
        <v>178</v>
      </c>
      <c r="SLC24" s="15" t="s">
        <v>178</v>
      </c>
      <c r="SLD24" s="15" t="s">
        <v>178</v>
      </c>
      <c r="SLE24" s="15" t="s">
        <v>178</v>
      </c>
      <c r="SLF24" s="15" t="s">
        <v>178</v>
      </c>
      <c r="SLG24" s="15" t="s">
        <v>178</v>
      </c>
      <c r="SLH24" s="15" t="s">
        <v>178</v>
      </c>
      <c r="SLI24" s="15" t="s">
        <v>178</v>
      </c>
      <c r="SLJ24" s="15" t="s">
        <v>178</v>
      </c>
      <c r="SLK24" s="15" t="s">
        <v>178</v>
      </c>
      <c r="SLL24" s="15" t="s">
        <v>178</v>
      </c>
      <c r="SLM24" s="15" t="s">
        <v>178</v>
      </c>
      <c r="SLN24" s="15" t="s">
        <v>178</v>
      </c>
      <c r="SLO24" s="15" t="s">
        <v>178</v>
      </c>
      <c r="SLP24" s="15" t="s">
        <v>178</v>
      </c>
      <c r="SLQ24" s="15" t="s">
        <v>178</v>
      </c>
      <c r="SLR24" s="15" t="s">
        <v>178</v>
      </c>
      <c r="SLS24" s="15" t="s">
        <v>178</v>
      </c>
      <c r="SLT24" s="15" t="s">
        <v>178</v>
      </c>
      <c r="SLU24" s="15" t="s">
        <v>178</v>
      </c>
      <c r="SLV24" s="15" t="s">
        <v>178</v>
      </c>
      <c r="SLW24" s="15" t="s">
        <v>178</v>
      </c>
      <c r="SLX24" s="15" t="s">
        <v>178</v>
      </c>
      <c r="SLY24" s="15" t="s">
        <v>178</v>
      </c>
      <c r="SLZ24" s="15" t="s">
        <v>178</v>
      </c>
      <c r="SMA24" s="15" t="s">
        <v>178</v>
      </c>
      <c r="SMB24" s="15" t="s">
        <v>178</v>
      </c>
      <c r="SMC24" s="15" t="s">
        <v>178</v>
      </c>
      <c r="SMD24" s="15" t="s">
        <v>178</v>
      </c>
      <c r="SME24" s="15" t="s">
        <v>178</v>
      </c>
      <c r="SMF24" s="15" t="s">
        <v>178</v>
      </c>
      <c r="SMG24" s="15" t="s">
        <v>178</v>
      </c>
      <c r="SMH24" s="15" t="s">
        <v>178</v>
      </c>
      <c r="SMI24" s="15" t="s">
        <v>178</v>
      </c>
      <c r="SMJ24" s="15" t="s">
        <v>178</v>
      </c>
      <c r="SMK24" s="15" t="s">
        <v>178</v>
      </c>
      <c r="SML24" s="15" t="s">
        <v>178</v>
      </c>
      <c r="SMM24" s="15" t="s">
        <v>178</v>
      </c>
      <c r="SMN24" s="15" t="s">
        <v>178</v>
      </c>
      <c r="SMO24" s="15" t="s">
        <v>178</v>
      </c>
      <c r="SMP24" s="15" t="s">
        <v>178</v>
      </c>
      <c r="SMQ24" s="15" t="s">
        <v>178</v>
      </c>
      <c r="SMR24" s="15" t="s">
        <v>178</v>
      </c>
      <c r="SMS24" s="15" t="s">
        <v>178</v>
      </c>
      <c r="SMT24" s="15" t="s">
        <v>178</v>
      </c>
      <c r="SMU24" s="15" t="s">
        <v>178</v>
      </c>
      <c r="SMV24" s="15" t="s">
        <v>178</v>
      </c>
      <c r="SMW24" s="15" t="s">
        <v>178</v>
      </c>
      <c r="SMX24" s="15" t="s">
        <v>178</v>
      </c>
      <c r="SMY24" s="15" t="s">
        <v>178</v>
      </c>
      <c r="SMZ24" s="15" t="s">
        <v>178</v>
      </c>
      <c r="SNA24" s="15" t="s">
        <v>178</v>
      </c>
      <c r="SNB24" s="15" t="s">
        <v>178</v>
      </c>
      <c r="SNC24" s="15" t="s">
        <v>178</v>
      </c>
      <c r="SND24" s="15" t="s">
        <v>178</v>
      </c>
      <c r="SNE24" s="15" t="s">
        <v>178</v>
      </c>
      <c r="SNF24" s="15" t="s">
        <v>178</v>
      </c>
      <c r="SNG24" s="15" t="s">
        <v>178</v>
      </c>
      <c r="SNH24" s="15" t="s">
        <v>178</v>
      </c>
      <c r="SNI24" s="15" t="s">
        <v>178</v>
      </c>
      <c r="SNJ24" s="15" t="s">
        <v>178</v>
      </c>
      <c r="SNK24" s="15" t="s">
        <v>178</v>
      </c>
      <c r="SNL24" s="15" t="s">
        <v>178</v>
      </c>
      <c r="SNM24" s="15" t="s">
        <v>178</v>
      </c>
      <c r="SNN24" s="15" t="s">
        <v>178</v>
      </c>
      <c r="SNO24" s="15" t="s">
        <v>178</v>
      </c>
      <c r="SNP24" s="15" t="s">
        <v>178</v>
      </c>
      <c r="SNQ24" s="15" t="s">
        <v>178</v>
      </c>
      <c r="SNR24" s="15" t="s">
        <v>178</v>
      </c>
      <c r="SNS24" s="15" t="s">
        <v>178</v>
      </c>
      <c r="SNT24" s="15" t="s">
        <v>178</v>
      </c>
      <c r="SNU24" s="15" t="s">
        <v>178</v>
      </c>
      <c r="SNV24" s="15" t="s">
        <v>178</v>
      </c>
      <c r="SNW24" s="15" t="s">
        <v>178</v>
      </c>
      <c r="SNX24" s="15" t="s">
        <v>178</v>
      </c>
      <c r="SNY24" s="15" t="s">
        <v>178</v>
      </c>
      <c r="SNZ24" s="15" t="s">
        <v>178</v>
      </c>
      <c r="SOA24" s="15" t="s">
        <v>178</v>
      </c>
      <c r="SOB24" s="15" t="s">
        <v>178</v>
      </c>
      <c r="SOC24" s="15" t="s">
        <v>178</v>
      </c>
      <c r="SOD24" s="15" t="s">
        <v>178</v>
      </c>
      <c r="SOE24" s="15" t="s">
        <v>178</v>
      </c>
      <c r="SOF24" s="15" t="s">
        <v>178</v>
      </c>
      <c r="SOG24" s="15" t="s">
        <v>178</v>
      </c>
      <c r="SOH24" s="15" t="s">
        <v>178</v>
      </c>
      <c r="SOI24" s="15" t="s">
        <v>178</v>
      </c>
      <c r="SOJ24" s="15" t="s">
        <v>178</v>
      </c>
      <c r="SOK24" s="15" t="s">
        <v>178</v>
      </c>
      <c r="SOL24" s="15" t="s">
        <v>178</v>
      </c>
      <c r="SOM24" s="15" t="s">
        <v>178</v>
      </c>
      <c r="SON24" s="15" t="s">
        <v>178</v>
      </c>
      <c r="SOO24" s="15" t="s">
        <v>178</v>
      </c>
      <c r="SOP24" s="15" t="s">
        <v>178</v>
      </c>
      <c r="SOQ24" s="15" t="s">
        <v>178</v>
      </c>
      <c r="SOR24" s="15" t="s">
        <v>178</v>
      </c>
      <c r="SOS24" s="15" t="s">
        <v>178</v>
      </c>
      <c r="SOT24" s="15" t="s">
        <v>178</v>
      </c>
      <c r="SOU24" s="15" t="s">
        <v>178</v>
      </c>
      <c r="SOV24" s="15" t="s">
        <v>178</v>
      </c>
      <c r="SOW24" s="15" t="s">
        <v>178</v>
      </c>
      <c r="SOX24" s="15" t="s">
        <v>178</v>
      </c>
      <c r="SOY24" s="15" t="s">
        <v>178</v>
      </c>
      <c r="SOZ24" s="15" t="s">
        <v>178</v>
      </c>
      <c r="SPA24" s="15" t="s">
        <v>178</v>
      </c>
      <c r="SPB24" s="15" t="s">
        <v>178</v>
      </c>
      <c r="SPC24" s="15" t="s">
        <v>178</v>
      </c>
      <c r="SPD24" s="15" t="s">
        <v>178</v>
      </c>
      <c r="SPE24" s="15" t="s">
        <v>178</v>
      </c>
      <c r="SPF24" s="15" t="s">
        <v>178</v>
      </c>
      <c r="SPG24" s="15" t="s">
        <v>178</v>
      </c>
      <c r="SPH24" s="15" t="s">
        <v>178</v>
      </c>
      <c r="SPI24" s="15" t="s">
        <v>178</v>
      </c>
      <c r="SPJ24" s="15" t="s">
        <v>178</v>
      </c>
      <c r="SPK24" s="15" t="s">
        <v>178</v>
      </c>
      <c r="SPL24" s="15" t="s">
        <v>178</v>
      </c>
      <c r="SPM24" s="15" t="s">
        <v>178</v>
      </c>
      <c r="SPN24" s="15" t="s">
        <v>178</v>
      </c>
      <c r="SPO24" s="15" t="s">
        <v>178</v>
      </c>
      <c r="SPP24" s="15" t="s">
        <v>178</v>
      </c>
      <c r="SPQ24" s="15" t="s">
        <v>178</v>
      </c>
      <c r="SPR24" s="15" t="s">
        <v>178</v>
      </c>
      <c r="SPS24" s="15" t="s">
        <v>178</v>
      </c>
      <c r="SPT24" s="15" t="s">
        <v>178</v>
      </c>
      <c r="SPU24" s="15" t="s">
        <v>178</v>
      </c>
      <c r="SPV24" s="15" t="s">
        <v>178</v>
      </c>
      <c r="SPW24" s="15" t="s">
        <v>178</v>
      </c>
      <c r="SPX24" s="15" t="s">
        <v>178</v>
      </c>
      <c r="SPY24" s="15" t="s">
        <v>178</v>
      </c>
      <c r="SPZ24" s="15" t="s">
        <v>178</v>
      </c>
      <c r="SQA24" s="15" t="s">
        <v>178</v>
      </c>
      <c r="SQB24" s="15" t="s">
        <v>178</v>
      </c>
      <c r="SQC24" s="15" t="s">
        <v>178</v>
      </c>
      <c r="SQD24" s="15" t="s">
        <v>178</v>
      </c>
      <c r="SQE24" s="15" t="s">
        <v>178</v>
      </c>
      <c r="SQF24" s="15" t="s">
        <v>178</v>
      </c>
      <c r="SQG24" s="15" t="s">
        <v>178</v>
      </c>
      <c r="SQH24" s="15" t="s">
        <v>178</v>
      </c>
      <c r="SQI24" s="15" t="s">
        <v>178</v>
      </c>
      <c r="SQJ24" s="15" t="s">
        <v>178</v>
      </c>
      <c r="SQK24" s="15" t="s">
        <v>178</v>
      </c>
      <c r="SQL24" s="15" t="s">
        <v>178</v>
      </c>
      <c r="SQM24" s="15" t="s">
        <v>178</v>
      </c>
      <c r="SQN24" s="15" t="s">
        <v>178</v>
      </c>
      <c r="SQO24" s="15" t="s">
        <v>178</v>
      </c>
      <c r="SQP24" s="15" t="s">
        <v>178</v>
      </c>
      <c r="SQQ24" s="15" t="s">
        <v>178</v>
      </c>
      <c r="SQR24" s="15" t="s">
        <v>178</v>
      </c>
      <c r="SQS24" s="15" t="s">
        <v>178</v>
      </c>
      <c r="SQT24" s="15" t="s">
        <v>178</v>
      </c>
      <c r="SQU24" s="15" t="s">
        <v>178</v>
      </c>
      <c r="SQV24" s="15" t="s">
        <v>178</v>
      </c>
      <c r="SQW24" s="15" t="s">
        <v>178</v>
      </c>
      <c r="SQX24" s="15" t="s">
        <v>178</v>
      </c>
      <c r="SQY24" s="15" t="s">
        <v>178</v>
      </c>
      <c r="SQZ24" s="15" t="s">
        <v>178</v>
      </c>
      <c r="SRA24" s="15" t="s">
        <v>178</v>
      </c>
      <c r="SRB24" s="15" t="s">
        <v>178</v>
      </c>
      <c r="SRC24" s="15" t="s">
        <v>178</v>
      </c>
      <c r="SRD24" s="15" t="s">
        <v>178</v>
      </c>
      <c r="SRE24" s="15" t="s">
        <v>178</v>
      </c>
      <c r="SRF24" s="15" t="s">
        <v>178</v>
      </c>
      <c r="SRG24" s="15" t="s">
        <v>178</v>
      </c>
      <c r="SRH24" s="15" t="s">
        <v>178</v>
      </c>
      <c r="SRI24" s="15" t="s">
        <v>178</v>
      </c>
      <c r="SRJ24" s="15" t="s">
        <v>178</v>
      </c>
      <c r="SRK24" s="15" t="s">
        <v>178</v>
      </c>
      <c r="SRL24" s="15" t="s">
        <v>178</v>
      </c>
      <c r="SRM24" s="15" t="s">
        <v>178</v>
      </c>
      <c r="SRN24" s="15" t="s">
        <v>178</v>
      </c>
      <c r="SRO24" s="15" t="s">
        <v>178</v>
      </c>
      <c r="SRP24" s="15" t="s">
        <v>178</v>
      </c>
      <c r="SRQ24" s="15" t="s">
        <v>178</v>
      </c>
      <c r="SRR24" s="15" t="s">
        <v>178</v>
      </c>
      <c r="SRS24" s="15" t="s">
        <v>178</v>
      </c>
      <c r="SRT24" s="15" t="s">
        <v>178</v>
      </c>
      <c r="SRU24" s="15" t="s">
        <v>178</v>
      </c>
      <c r="SRV24" s="15" t="s">
        <v>178</v>
      </c>
      <c r="SRW24" s="15" t="s">
        <v>178</v>
      </c>
      <c r="SRX24" s="15" t="s">
        <v>178</v>
      </c>
      <c r="SRY24" s="15" t="s">
        <v>178</v>
      </c>
      <c r="SRZ24" s="15" t="s">
        <v>178</v>
      </c>
      <c r="SSA24" s="15" t="s">
        <v>178</v>
      </c>
      <c r="SSB24" s="15" t="s">
        <v>178</v>
      </c>
      <c r="SSC24" s="15" t="s">
        <v>178</v>
      </c>
      <c r="SSD24" s="15" t="s">
        <v>178</v>
      </c>
      <c r="SSE24" s="15" t="s">
        <v>178</v>
      </c>
      <c r="SSF24" s="15" t="s">
        <v>178</v>
      </c>
      <c r="SSG24" s="15" t="s">
        <v>178</v>
      </c>
      <c r="SSH24" s="15" t="s">
        <v>178</v>
      </c>
      <c r="SSI24" s="15" t="s">
        <v>178</v>
      </c>
      <c r="SSJ24" s="15" t="s">
        <v>178</v>
      </c>
      <c r="SSK24" s="15" t="s">
        <v>178</v>
      </c>
      <c r="SSL24" s="15" t="s">
        <v>178</v>
      </c>
      <c r="SSM24" s="15" t="s">
        <v>178</v>
      </c>
      <c r="SSN24" s="15" t="s">
        <v>178</v>
      </c>
      <c r="SSO24" s="15" t="s">
        <v>178</v>
      </c>
      <c r="SSP24" s="15" t="s">
        <v>178</v>
      </c>
      <c r="SSQ24" s="15" t="s">
        <v>178</v>
      </c>
      <c r="SSR24" s="15" t="s">
        <v>178</v>
      </c>
      <c r="SSS24" s="15" t="s">
        <v>178</v>
      </c>
      <c r="SST24" s="15" t="s">
        <v>178</v>
      </c>
      <c r="SSU24" s="15" t="s">
        <v>178</v>
      </c>
      <c r="SSV24" s="15" t="s">
        <v>178</v>
      </c>
      <c r="SSW24" s="15" t="s">
        <v>178</v>
      </c>
      <c r="SSX24" s="15" t="s">
        <v>178</v>
      </c>
      <c r="SSY24" s="15" t="s">
        <v>178</v>
      </c>
      <c r="SSZ24" s="15" t="s">
        <v>178</v>
      </c>
      <c r="STA24" s="15" t="s">
        <v>178</v>
      </c>
      <c r="STB24" s="15" t="s">
        <v>178</v>
      </c>
      <c r="STC24" s="15" t="s">
        <v>178</v>
      </c>
      <c r="STD24" s="15" t="s">
        <v>178</v>
      </c>
      <c r="STE24" s="15" t="s">
        <v>178</v>
      </c>
      <c r="STF24" s="15" t="s">
        <v>178</v>
      </c>
      <c r="STG24" s="15" t="s">
        <v>178</v>
      </c>
      <c r="STH24" s="15" t="s">
        <v>178</v>
      </c>
      <c r="STI24" s="15" t="s">
        <v>178</v>
      </c>
      <c r="STJ24" s="15" t="s">
        <v>178</v>
      </c>
      <c r="STK24" s="15" t="s">
        <v>178</v>
      </c>
      <c r="STL24" s="15" t="s">
        <v>178</v>
      </c>
      <c r="STM24" s="15" t="s">
        <v>178</v>
      </c>
      <c r="STN24" s="15" t="s">
        <v>178</v>
      </c>
      <c r="STO24" s="15" t="s">
        <v>178</v>
      </c>
      <c r="STP24" s="15" t="s">
        <v>178</v>
      </c>
      <c r="STQ24" s="15" t="s">
        <v>178</v>
      </c>
      <c r="STR24" s="15" t="s">
        <v>178</v>
      </c>
      <c r="STS24" s="15" t="s">
        <v>178</v>
      </c>
      <c r="STT24" s="15" t="s">
        <v>178</v>
      </c>
      <c r="STU24" s="15" t="s">
        <v>178</v>
      </c>
      <c r="STV24" s="15" t="s">
        <v>178</v>
      </c>
      <c r="STW24" s="15" t="s">
        <v>178</v>
      </c>
      <c r="STX24" s="15" t="s">
        <v>178</v>
      </c>
      <c r="STY24" s="15" t="s">
        <v>178</v>
      </c>
      <c r="STZ24" s="15" t="s">
        <v>178</v>
      </c>
      <c r="SUA24" s="15" t="s">
        <v>178</v>
      </c>
      <c r="SUB24" s="15" t="s">
        <v>178</v>
      </c>
      <c r="SUC24" s="15" t="s">
        <v>178</v>
      </c>
      <c r="SUD24" s="15" t="s">
        <v>178</v>
      </c>
      <c r="SUE24" s="15" t="s">
        <v>178</v>
      </c>
      <c r="SUF24" s="15" t="s">
        <v>178</v>
      </c>
      <c r="SUG24" s="15" t="s">
        <v>178</v>
      </c>
      <c r="SUH24" s="15" t="s">
        <v>178</v>
      </c>
      <c r="SUI24" s="15" t="s">
        <v>178</v>
      </c>
      <c r="SUJ24" s="15" t="s">
        <v>178</v>
      </c>
      <c r="SUK24" s="15" t="s">
        <v>178</v>
      </c>
      <c r="SUL24" s="15" t="s">
        <v>178</v>
      </c>
      <c r="SUM24" s="15" t="s">
        <v>178</v>
      </c>
      <c r="SUN24" s="15" t="s">
        <v>178</v>
      </c>
      <c r="SUO24" s="15" t="s">
        <v>178</v>
      </c>
      <c r="SUP24" s="15" t="s">
        <v>178</v>
      </c>
      <c r="SUQ24" s="15" t="s">
        <v>178</v>
      </c>
      <c r="SUR24" s="15" t="s">
        <v>178</v>
      </c>
      <c r="SUS24" s="15" t="s">
        <v>178</v>
      </c>
      <c r="SUT24" s="15" t="s">
        <v>178</v>
      </c>
      <c r="SUU24" s="15" t="s">
        <v>178</v>
      </c>
      <c r="SUV24" s="15" t="s">
        <v>178</v>
      </c>
      <c r="SUW24" s="15" t="s">
        <v>178</v>
      </c>
      <c r="SUX24" s="15" t="s">
        <v>178</v>
      </c>
      <c r="SUY24" s="15" t="s">
        <v>178</v>
      </c>
      <c r="SUZ24" s="15" t="s">
        <v>178</v>
      </c>
      <c r="SVA24" s="15" t="s">
        <v>178</v>
      </c>
      <c r="SVB24" s="15" t="s">
        <v>178</v>
      </c>
      <c r="SVC24" s="15" t="s">
        <v>178</v>
      </c>
      <c r="SVD24" s="15" t="s">
        <v>178</v>
      </c>
      <c r="SVE24" s="15" t="s">
        <v>178</v>
      </c>
      <c r="SVF24" s="15" t="s">
        <v>178</v>
      </c>
      <c r="SVG24" s="15" t="s">
        <v>178</v>
      </c>
      <c r="SVH24" s="15" t="s">
        <v>178</v>
      </c>
      <c r="SVI24" s="15" t="s">
        <v>178</v>
      </c>
      <c r="SVJ24" s="15" t="s">
        <v>178</v>
      </c>
      <c r="SVK24" s="15" t="s">
        <v>178</v>
      </c>
      <c r="SVL24" s="15" t="s">
        <v>178</v>
      </c>
      <c r="SVM24" s="15" t="s">
        <v>178</v>
      </c>
      <c r="SVN24" s="15" t="s">
        <v>178</v>
      </c>
      <c r="SVO24" s="15" t="s">
        <v>178</v>
      </c>
      <c r="SVP24" s="15" t="s">
        <v>178</v>
      </c>
      <c r="SVQ24" s="15" t="s">
        <v>178</v>
      </c>
      <c r="SVR24" s="15" t="s">
        <v>178</v>
      </c>
      <c r="SVS24" s="15" t="s">
        <v>178</v>
      </c>
      <c r="SVT24" s="15" t="s">
        <v>178</v>
      </c>
      <c r="SVU24" s="15" t="s">
        <v>178</v>
      </c>
      <c r="SVV24" s="15" t="s">
        <v>178</v>
      </c>
      <c r="SVW24" s="15" t="s">
        <v>178</v>
      </c>
      <c r="SVX24" s="15" t="s">
        <v>178</v>
      </c>
      <c r="SVY24" s="15" t="s">
        <v>178</v>
      </c>
      <c r="SVZ24" s="15" t="s">
        <v>178</v>
      </c>
      <c r="SWA24" s="15" t="s">
        <v>178</v>
      </c>
      <c r="SWB24" s="15" t="s">
        <v>178</v>
      </c>
      <c r="SWC24" s="15" t="s">
        <v>178</v>
      </c>
      <c r="SWD24" s="15" t="s">
        <v>178</v>
      </c>
      <c r="SWE24" s="15" t="s">
        <v>178</v>
      </c>
      <c r="SWF24" s="15" t="s">
        <v>178</v>
      </c>
      <c r="SWG24" s="15" t="s">
        <v>178</v>
      </c>
      <c r="SWH24" s="15" t="s">
        <v>178</v>
      </c>
      <c r="SWI24" s="15" t="s">
        <v>178</v>
      </c>
      <c r="SWJ24" s="15" t="s">
        <v>178</v>
      </c>
      <c r="SWK24" s="15" t="s">
        <v>178</v>
      </c>
      <c r="SWL24" s="15" t="s">
        <v>178</v>
      </c>
      <c r="SWM24" s="15" t="s">
        <v>178</v>
      </c>
      <c r="SWN24" s="15" t="s">
        <v>178</v>
      </c>
      <c r="SWO24" s="15" t="s">
        <v>178</v>
      </c>
      <c r="SWP24" s="15" t="s">
        <v>178</v>
      </c>
      <c r="SWQ24" s="15" t="s">
        <v>178</v>
      </c>
      <c r="SWR24" s="15" t="s">
        <v>178</v>
      </c>
      <c r="SWS24" s="15" t="s">
        <v>178</v>
      </c>
      <c r="SWT24" s="15" t="s">
        <v>178</v>
      </c>
      <c r="SWU24" s="15" t="s">
        <v>178</v>
      </c>
      <c r="SWV24" s="15" t="s">
        <v>178</v>
      </c>
      <c r="SWW24" s="15" t="s">
        <v>178</v>
      </c>
      <c r="SWX24" s="15" t="s">
        <v>178</v>
      </c>
      <c r="SWY24" s="15" t="s">
        <v>178</v>
      </c>
      <c r="SWZ24" s="15" t="s">
        <v>178</v>
      </c>
      <c r="SXA24" s="15" t="s">
        <v>178</v>
      </c>
      <c r="SXB24" s="15" t="s">
        <v>178</v>
      </c>
      <c r="SXC24" s="15" t="s">
        <v>178</v>
      </c>
      <c r="SXD24" s="15" t="s">
        <v>178</v>
      </c>
      <c r="SXE24" s="15" t="s">
        <v>178</v>
      </c>
      <c r="SXF24" s="15" t="s">
        <v>178</v>
      </c>
      <c r="SXG24" s="15" t="s">
        <v>178</v>
      </c>
      <c r="SXH24" s="15" t="s">
        <v>178</v>
      </c>
      <c r="SXI24" s="15" t="s">
        <v>178</v>
      </c>
      <c r="SXJ24" s="15" t="s">
        <v>178</v>
      </c>
      <c r="SXK24" s="15" t="s">
        <v>178</v>
      </c>
      <c r="SXL24" s="15" t="s">
        <v>178</v>
      </c>
      <c r="SXM24" s="15" t="s">
        <v>178</v>
      </c>
      <c r="SXN24" s="15" t="s">
        <v>178</v>
      </c>
      <c r="SXO24" s="15" t="s">
        <v>178</v>
      </c>
      <c r="SXP24" s="15" t="s">
        <v>178</v>
      </c>
      <c r="SXQ24" s="15" t="s">
        <v>178</v>
      </c>
      <c r="SXR24" s="15" t="s">
        <v>178</v>
      </c>
      <c r="SXS24" s="15" t="s">
        <v>178</v>
      </c>
      <c r="SXT24" s="15" t="s">
        <v>178</v>
      </c>
      <c r="SXU24" s="15" t="s">
        <v>178</v>
      </c>
      <c r="SXV24" s="15" t="s">
        <v>178</v>
      </c>
      <c r="SXW24" s="15" t="s">
        <v>178</v>
      </c>
      <c r="SXX24" s="15" t="s">
        <v>178</v>
      </c>
      <c r="SXY24" s="15" t="s">
        <v>178</v>
      </c>
      <c r="SXZ24" s="15" t="s">
        <v>178</v>
      </c>
      <c r="SYA24" s="15" t="s">
        <v>178</v>
      </c>
      <c r="SYB24" s="15" t="s">
        <v>178</v>
      </c>
      <c r="SYC24" s="15" t="s">
        <v>178</v>
      </c>
      <c r="SYD24" s="15" t="s">
        <v>178</v>
      </c>
      <c r="SYE24" s="15" t="s">
        <v>178</v>
      </c>
      <c r="SYF24" s="15" t="s">
        <v>178</v>
      </c>
      <c r="SYG24" s="15" t="s">
        <v>178</v>
      </c>
      <c r="SYH24" s="15" t="s">
        <v>178</v>
      </c>
      <c r="SYI24" s="15" t="s">
        <v>178</v>
      </c>
      <c r="SYJ24" s="15" t="s">
        <v>178</v>
      </c>
      <c r="SYK24" s="15" t="s">
        <v>178</v>
      </c>
      <c r="SYL24" s="15" t="s">
        <v>178</v>
      </c>
      <c r="SYM24" s="15" t="s">
        <v>178</v>
      </c>
      <c r="SYN24" s="15" t="s">
        <v>178</v>
      </c>
      <c r="SYO24" s="15" t="s">
        <v>178</v>
      </c>
      <c r="SYP24" s="15" t="s">
        <v>178</v>
      </c>
      <c r="SYQ24" s="15" t="s">
        <v>178</v>
      </c>
      <c r="SYR24" s="15" t="s">
        <v>178</v>
      </c>
      <c r="SYS24" s="15" t="s">
        <v>178</v>
      </c>
      <c r="SYT24" s="15" t="s">
        <v>178</v>
      </c>
      <c r="SYU24" s="15" t="s">
        <v>178</v>
      </c>
      <c r="SYV24" s="15" t="s">
        <v>178</v>
      </c>
      <c r="SYW24" s="15" t="s">
        <v>178</v>
      </c>
      <c r="SYX24" s="15" t="s">
        <v>178</v>
      </c>
      <c r="SYY24" s="15" t="s">
        <v>178</v>
      </c>
      <c r="SYZ24" s="15" t="s">
        <v>178</v>
      </c>
      <c r="SZA24" s="15" t="s">
        <v>178</v>
      </c>
      <c r="SZB24" s="15" t="s">
        <v>178</v>
      </c>
      <c r="SZC24" s="15" t="s">
        <v>178</v>
      </c>
      <c r="SZD24" s="15" t="s">
        <v>178</v>
      </c>
      <c r="SZE24" s="15" t="s">
        <v>178</v>
      </c>
      <c r="SZF24" s="15" t="s">
        <v>178</v>
      </c>
      <c r="SZG24" s="15" t="s">
        <v>178</v>
      </c>
      <c r="SZH24" s="15" t="s">
        <v>178</v>
      </c>
      <c r="SZI24" s="15" t="s">
        <v>178</v>
      </c>
      <c r="SZJ24" s="15" t="s">
        <v>178</v>
      </c>
      <c r="SZK24" s="15" t="s">
        <v>178</v>
      </c>
      <c r="SZL24" s="15" t="s">
        <v>178</v>
      </c>
      <c r="SZM24" s="15" t="s">
        <v>178</v>
      </c>
      <c r="SZN24" s="15" t="s">
        <v>178</v>
      </c>
      <c r="SZO24" s="15" t="s">
        <v>178</v>
      </c>
      <c r="SZP24" s="15" t="s">
        <v>178</v>
      </c>
      <c r="SZQ24" s="15" t="s">
        <v>178</v>
      </c>
      <c r="SZR24" s="15" t="s">
        <v>178</v>
      </c>
      <c r="SZS24" s="15" t="s">
        <v>178</v>
      </c>
      <c r="SZT24" s="15" t="s">
        <v>178</v>
      </c>
      <c r="SZU24" s="15" t="s">
        <v>178</v>
      </c>
      <c r="SZV24" s="15" t="s">
        <v>178</v>
      </c>
      <c r="SZW24" s="15" t="s">
        <v>178</v>
      </c>
      <c r="SZX24" s="15" t="s">
        <v>178</v>
      </c>
      <c r="SZY24" s="15" t="s">
        <v>178</v>
      </c>
      <c r="SZZ24" s="15" t="s">
        <v>178</v>
      </c>
      <c r="TAA24" s="15" t="s">
        <v>178</v>
      </c>
      <c r="TAB24" s="15" t="s">
        <v>178</v>
      </c>
      <c r="TAC24" s="15" t="s">
        <v>178</v>
      </c>
      <c r="TAD24" s="15" t="s">
        <v>178</v>
      </c>
      <c r="TAE24" s="15" t="s">
        <v>178</v>
      </c>
      <c r="TAF24" s="15" t="s">
        <v>178</v>
      </c>
      <c r="TAG24" s="15" t="s">
        <v>178</v>
      </c>
      <c r="TAH24" s="15" t="s">
        <v>178</v>
      </c>
      <c r="TAI24" s="15" t="s">
        <v>178</v>
      </c>
      <c r="TAJ24" s="15" t="s">
        <v>178</v>
      </c>
      <c r="TAK24" s="15" t="s">
        <v>178</v>
      </c>
      <c r="TAL24" s="15" t="s">
        <v>178</v>
      </c>
      <c r="TAM24" s="15" t="s">
        <v>178</v>
      </c>
      <c r="TAN24" s="15" t="s">
        <v>178</v>
      </c>
      <c r="TAO24" s="15" t="s">
        <v>178</v>
      </c>
      <c r="TAP24" s="15" t="s">
        <v>178</v>
      </c>
      <c r="TAQ24" s="15" t="s">
        <v>178</v>
      </c>
      <c r="TAR24" s="15" t="s">
        <v>178</v>
      </c>
      <c r="TAS24" s="15" t="s">
        <v>178</v>
      </c>
      <c r="TAT24" s="15" t="s">
        <v>178</v>
      </c>
      <c r="TAU24" s="15" t="s">
        <v>178</v>
      </c>
      <c r="TAV24" s="15" t="s">
        <v>178</v>
      </c>
      <c r="TAW24" s="15" t="s">
        <v>178</v>
      </c>
      <c r="TAX24" s="15" t="s">
        <v>178</v>
      </c>
      <c r="TAY24" s="15" t="s">
        <v>178</v>
      </c>
      <c r="TAZ24" s="15" t="s">
        <v>178</v>
      </c>
      <c r="TBA24" s="15" t="s">
        <v>178</v>
      </c>
      <c r="TBB24" s="15" t="s">
        <v>178</v>
      </c>
      <c r="TBC24" s="15" t="s">
        <v>178</v>
      </c>
      <c r="TBD24" s="15" t="s">
        <v>178</v>
      </c>
      <c r="TBE24" s="15" t="s">
        <v>178</v>
      </c>
      <c r="TBF24" s="15" t="s">
        <v>178</v>
      </c>
      <c r="TBG24" s="15" t="s">
        <v>178</v>
      </c>
      <c r="TBH24" s="15" t="s">
        <v>178</v>
      </c>
      <c r="TBI24" s="15" t="s">
        <v>178</v>
      </c>
      <c r="TBJ24" s="15" t="s">
        <v>178</v>
      </c>
      <c r="TBK24" s="15" t="s">
        <v>178</v>
      </c>
      <c r="TBL24" s="15" t="s">
        <v>178</v>
      </c>
      <c r="TBM24" s="15" t="s">
        <v>178</v>
      </c>
      <c r="TBN24" s="15" t="s">
        <v>178</v>
      </c>
      <c r="TBO24" s="15" t="s">
        <v>178</v>
      </c>
      <c r="TBP24" s="15" t="s">
        <v>178</v>
      </c>
      <c r="TBQ24" s="15" t="s">
        <v>178</v>
      </c>
      <c r="TBR24" s="15" t="s">
        <v>178</v>
      </c>
      <c r="TBS24" s="15" t="s">
        <v>178</v>
      </c>
      <c r="TBT24" s="15" t="s">
        <v>178</v>
      </c>
      <c r="TBU24" s="15" t="s">
        <v>178</v>
      </c>
      <c r="TBV24" s="15" t="s">
        <v>178</v>
      </c>
      <c r="TBW24" s="15" t="s">
        <v>178</v>
      </c>
      <c r="TBX24" s="15" t="s">
        <v>178</v>
      </c>
      <c r="TBY24" s="15" t="s">
        <v>178</v>
      </c>
      <c r="TBZ24" s="15" t="s">
        <v>178</v>
      </c>
      <c r="TCA24" s="15" t="s">
        <v>178</v>
      </c>
      <c r="TCB24" s="15" t="s">
        <v>178</v>
      </c>
      <c r="TCC24" s="15" t="s">
        <v>178</v>
      </c>
      <c r="TCD24" s="15" t="s">
        <v>178</v>
      </c>
      <c r="TCE24" s="15" t="s">
        <v>178</v>
      </c>
      <c r="TCF24" s="15" t="s">
        <v>178</v>
      </c>
      <c r="TCG24" s="15" t="s">
        <v>178</v>
      </c>
      <c r="TCH24" s="15" t="s">
        <v>178</v>
      </c>
      <c r="TCI24" s="15" t="s">
        <v>178</v>
      </c>
      <c r="TCJ24" s="15" t="s">
        <v>178</v>
      </c>
      <c r="TCK24" s="15" t="s">
        <v>178</v>
      </c>
      <c r="TCL24" s="15" t="s">
        <v>178</v>
      </c>
      <c r="TCM24" s="15" t="s">
        <v>178</v>
      </c>
      <c r="TCN24" s="15" t="s">
        <v>178</v>
      </c>
      <c r="TCO24" s="15" t="s">
        <v>178</v>
      </c>
      <c r="TCP24" s="15" t="s">
        <v>178</v>
      </c>
      <c r="TCQ24" s="15" t="s">
        <v>178</v>
      </c>
      <c r="TCR24" s="15" t="s">
        <v>178</v>
      </c>
      <c r="TCS24" s="15" t="s">
        <v>178</v>
      </c>
      <c r="TCT24" s="15" t="s">
        <v>178</v>
      </c>
      <c r="TCU24" s="15" t="s">
        <v>178</v>
      </c>
      <c r="TCV24" s="15" t="s">
        <v>178</v>
      </c>
      <c r="TCW24" s="15" t="s">
        <v>178</v>
      </c>
      <c r="TCX24" s="15" t="s">
        <v>178</v>
      </c>
      <c r="TCY24" s="15" t="s">
        <v>178</v>
      </c>
      <c r="TCZ24" s="15" t="s">
        <v>178</v>
      </c>
      <c r="TDA24" s="15" t="s">
        <v>178</v>
      </c>
      <c r="TDB24" s="15" t="s">
        <v>178</v>
      </c>
      <c r="TDC24" s="15" t="s">
        <v>178</v>
      </c>
      <c r="TDD24" s="15" t="s">
        <v>178</v>
      </c>
      <c r="TDE24" s="15" t="s">
        <v>178</v>
      </c>
      <c r="TDF24" s="15" t="s">
        <v>178</v>
      </c>
      <c r="TDG24" s="15" t="s">
        <v>178</v>
      </c>
      <c r="TDH24" s="15" t="s">
        <v>178</v>
      </c>
      <c r="TDI24" s="15" t="s">
        <v>178</v>
      </c>
      <c r="TDJ24" s="15" t="s">
        <v>178</v>
      </c>
      <c r="TDK24" s="15" t="s">
        <v>178</v>
      </c>
      <c r="TDL24" s="15" t="s">
        <v>178</v>
      </c>
      <c r="TDM24" s="15" t="s">
        <v>178</v>
      </c>
      <c r="TDN24" s="15" t="s">
        <v>178</v>
      </c>
      <c r="TDO24" s="15" t="s">
        <v>178</v>
      </c>
      <c r="TDP24" s="15" t="s">
        <v>178</v>
      </c>
      <c r="TDQ24" s="15" t="s">
        <v>178</v>
      </c>
      <c r="TDR24" s="15" t="s">
        <v>178</v>
      </c>
      <c r="TDS24" s="15" t="s">
        <v>178</v>
      </c>
      <c r="TDT24" s="15" t="s">
        <v>178</v>
      </c>
      <c r="TDU24" s="15" t="s">
        <v>178</v>
      </c>
      <c r="TDV24" s="15" t="s">
        <v>178</v>
      </c>
      <c r="TDW24" s="15" t="s">
        <v>178</v>
      </c>
      <c r="TDX24" s="15" t="s">
        <v>178</v>
      </c>
      <c r="TDY24" s="15" t="s">
        <v>178</v>
      </c>
      <c r="TDZ24" s="15" t="s">
        <v>178</v>
      </c>
      <c r="TEA24" s="15" t="s">
        <v>178</v>
      </c>
      <c r="TEB24" s="15" t="s">
        <v>178</v>
      </c>
      <c r="TEC24" s="15" t="s">
        <v>178</v>
      </c>
      <c r="TED24" s="15" t="s">
        <v>178</v>
      </c>
      <c r="TEE24" s="15" t="s">
        <v>178</v>
      </c>
      <c r="TEF24" s="15" t="s">
        <v>178</v>
      </c>
      <c r="TEG24" s="15" t="s">
        <v>178</v>
      </c>
      <c r="TEH24" s="15" t="s">
        <v>178</v>
      </c>
      <c r="TEI24" s="15" t="s">
        <v>178</v>
      </c>
      <c r="TEJ24" s="15" t="s">
        <v>178</v>
      </c>
      <c r="TEK24" s="15" t="s">
        <v>178</v>
      </c>
      <c r="TEL24" s="15" t="s">
        <v>178</v>
      </c>
      <c r="TEM24" s="15" t="s">
        <v>178</v>
      </c>
      <c r="TEN24" s="15" t="s">
        <v>178</v>
      </c>
      <c r="TEO24" s="15" t="s">
        <v>178</v>
      </c>
      <c r="TEP24" s="15" t="s">
        <v>178</v>
      </c>
      <c r="TEQ24" s="15" t="s">
        <v>178</v>
      </c>
      <c r="TER24" s="15" t="s">
        <v>178</v>
      </c>
      <c r="TES24" s="15" t="s">
        <v>178</v>
      </c>
      <c r="TET24" s="15" t="s">
        <v>178</v>
      </c>
      <c r="TEU24" s="15" t="s">
        <v>178</v>
      </c>
      <c r="TEV24" s="15" t="s">
        <v>178</v>
      </c>
      <c r="TEW24" s="15" t="s">
        <v>178</v>
      </c>
      <c r="TEX24" s="15" t="s">
        <v>178</v>
      </c>
      <c r="TEY24" s="15" t="s">
        <v>178</v>
      </c>
      <c r="TEZ24" s="15" t="s">
        <v>178</v>
      </c>
      <c r="TFA24" s="15" t="s">
        <v>178</v>
      </c>
      <c r="TFB24" s="15" t="s">
        <v>178</v>
      </c>
      <c r="TFC24" s="15" t="s">
        <v>178</v>
      </c>
      <c r="TFD24" s="15" t="s">
        <v>178</v>
      </c>
      <c r="TFE24" s="15" t="s">
        <v>178</v>
      </c>
      <c r="TFF24" s="15" t="s">
        <v>178</v>
      </c>
      <c r="TFG24" s="15" t="s">
        <v>178</v>
      </c>
      <c r="TFH24" s="15" t="s">
        <v>178</v>
      </c>
      <c r="TFI24" s="15" t="s">
        <v>178</v>
      </c>
      <c r="TFJ24" s="15" t="s">
        <v>178</v>
      </c>
      <c r="TFK24" s="15" t="s">
        <v>178</v>
      </c>
      <c r="TFL24" s="15" t="s">
        <v>178</v>
      </c>
      <c r="TFM24" s="15" t="s">
        <v>178</v>
      </c>
      <c r="TFN24" s="15" t="s">
        <v>178</v>
      </c>
      <c r="TFO24" s="15" t="s">
        <v>178</v>
      </c>
      <c r="TFP24" s="15" t="s">
        <v>178</v>
      </c>
      <c r="TFQ24" s="15" t="s">
        <v>178</v>
      </c>
      <c r="TFR24" s="15" t="s">
        <v>178</v>
      </c>
      <c r="TFS24" s="15" t="s">
        <v>178</v>
      </c>
      <c r="TFT24" s="15" t="s">
        <v>178</v>
      </c>
      <c r="TFU24" s="15" t="s">
        <v>178</v>
      </c>
      <c r="TFV24" s="15" t="s">
        <v>178</v>
      </c>
      <c r="TFW24" s="15" t="s">
        <v>178</v>
      </c>
      <c r="TFX24" s="15" t="s">
        <v>178</v>
      </c>
      <c r="TFY24" s="15" t="s">
        <v>178</v>
      </c>
      <c r="TFZ24" s="15" t="s">
        <v>178</v>
      </c>
      <c r="TGA24" s="15" t="s">
        <v>178</v>
      </c>
      <c r="TGB24" s="15" t="s">
        <v>178</v>
      </c>
      <c r="TGC24" s="15" t="s">
        <v>178</v>
      </c>
      <c r="TGD24" s="15" t="s">
        <v>178</v>
      </c>
      <c r="TGE24" s="15" t="s">
        <v>178</v>
      </c>
      <c r="TGF24" s="15" t="s">
        <v>178</v>
      </c>
      <c r="TGG24" s="15" t="s">
        <v>178</v>
      </c>
      <c r="TGH24" s="15" t="s">
        <v>178</v>
      </c>
      <c r="TGI24" s="15" t="s">
        <v>178</v>
      </c>
      <c r="TGJ24" s="15" t="s">
        <v>178</v>
      </c>
      <c r="TGK24" s="15" t="s">
        <v>178</v>
      </c>
      <c r="TGL24" s="15" t="s">
        <v>178</v>
      </c>
      <c r="TGM24" s="15" t="s">
        <v>178</v>
      </c>
      <c r="TGN24" s="15" t="s">
        <v>178</v>
      </c>
      <c r="TGO24" s="15" t="s">
        <v>178</v>
      </c>
      <c r="TGP24" s="15" t="s">
        <v>178</v>
      </c>
      <c r="TGQ24" s="15" t="s">
        <v>178</v>
      </c>
      <c r="TGR24" s="15" t="s">
        <v>178</v>
      </c>
      <c r="TGS24" s="15" t="s">
        <v>178</v>
      </c>
      <c r="TGT24" s="15" t="s">
        <v>178</v>
      </c>
      <c r="TGU24" s="15" t="s">
        <v>178</v>
      </c>
      <c r="TGV24" s="15" t="s">
        <v>178</v>
      </c>
      <c r="TGW24" s="15" t="s">
        <v>178</v>
      </c>
      <c r="TGX24" s="15" t="s">
        <v>178</v>
      </c>
      <c r="TGY24" s="15" t="s">
        <v>178</v>
      </c>
      <c r="TGZ24" s="15" t="s">
        <v>178</v>
      </c>
      <c r="THA24" s="15" t="s">
        <v>178</v>
      </c>
      <c r="THB24" s="15" t="s">
        <v>178</v>
      </c>
      <c r="THC24" s="15" t="s">
        <v>178</v>
      </c>
      <c r="THD24" s="15" t="s">
        <v>178</v>
      </c>
      <c r="THE24" s="15" t="s">
        <v>178</v>
      </c>
      <c r="THF24" s="15" t="s">
        <v>178</v>
      </c>
      <c r="THG24" s="15" t="s">
        <v>178</v>
      </c>
      <c r="THH24" s="15" t="s">
        <v>178</v>
      </c>
      <c r="THI24" s="15" t="s">
        <v>178</v>
      </c>
      <c r="THJ24" s="15" t="s">
        <v>178</v>
      </c>
      <c r="THK24" s="15" t="s">
        <v>178</v>
      </c>
      <c r="THL24" s="15" t="s">
        <v>178</v>
      </c>
      <c r="THM24" s="15" t="s">
        <v>178</v>
      </c>
      <c r="THN24" s="15" t="s">
        <v>178</v>
      </c>
      <c r="THO24" s="15" t="s">
        <v>178</v>
      </c>
      <c r="THP24" s="15" t="s">
        <v>178</v>
      </c>
      <c r="THQ24" s="15" t="s">
        <v>178</v>
      </c>
      <c r="THR24" s="15" t="s">
        <v>178</v>
      </c>
      <c r="THS24" s="15" t="s">
        <v>178</v>
      </c>
      <c r="THT24" s="15" t="s">
        <v>178</v>
      </c>
      <c r="THU24" s="15" t="s">
        <v>178</v>
      </c>
      <c r="THV24" s="15" t="s">
        <v>178</v>
      </c>
      <c r="THW24" s="15" t="s">
        <v>178</v>
      </c>
      <c r="THX24" s="15" t="s">
        <v>178</v>
      </c>
      <c r="THY24" s="15" t="s">
        <v>178</v>
      </c>
      <c r="THZ24" s="15" t="s">
        <v>178</v>
      </c>
      <c r="TIA24" s="15" t="s">
        <v>178</v>
      </c>
      <c r="TIB24" s="15" t="s">
        <v>178</v>
      </c>
      <c r="TIC24" s="15" t="s">
        <v>178</v>
      </c>
      <c r="TID24" s="15" t="s">
        <v>178</v>
      </c>
      <c r="TIE24" s="15" t="s">
        <v>178</v>
      </c>
      <c r="TIF24" s="15" t="s">
        <v>178</v>
      </c>
      <c r="TIG24" s="15" t="s">
        <v>178</v>
      </c>
      <c r="TIH24" s="15" t="s">
        <v>178</v>
      </c>
      <c r="TII24" s="15" t="s">
        <v>178</v>
      </c>
      <c r="TIJ24" s="15" t="s">
        <v>178</v>
      </c>
      <c r="TIK24" s="15" t="s">
        <v>178</v>
      </c>
      <c r="TIL24" s="15" t="s">
        <v>178</v>
      </c>
      <c r="TIM24" s="15" t="s">
        <v>178</v>
      </c>
      <c r="TIN24" s="15" t="s">
        <v>178</v>
      </c>
      <c r="TIO24" s="15" t="s">
        <v>178</v>
      </c>
      <c r="TIP24" s="15" t="s">
        <v>178</v>
      </c>
      <c r="TIQ24" s="15" t="s">
        <v>178</v>
      </c>
      <c r="TIR24" s="15" t="s">
        <v>178</v>
      </c>
      <c r="TIS24" s="15" t="s">
        <v>178</v>
      </c>
      <c r="TIT24" s="15" t="s">
        <v>178</v>
      </c>
      <c r="TIU24" s="15" t="s">
        <v>178</v>
      </c>
      <c r="TIV24" s="15" t="s">
        <v>178</v>
      </c>
      <c r="TIW24" s="15" t="s">
        <v>178</v>
      </c>
      <c r="TIX24" s="15" t="s">
        <v>178</v>
      </c>
      <c r="TIY24" s="15" t="s">
        <v>178</v>
      </c>
      <c r="TIZ24" s="15" t="s">
        <v>178</v>
      </c>
      <c r="TJA24" s="15" t="s">
        <v>178</v>
      </c>
      <c r="TJB24" s="15" t="s">
        <v>178</v>
      </c>
      <c r="TJC24" s="15" t="s">
        <v>178</v>
      </c>
      <c r="TJD24" s="15" t="s">
        <v>178</v>
      </c>
      <c r="TJE24" s="15" t="s">
        <v>178</v>
      </c>
      <c r="TJF24" s="15" t="s">
        <v>178</v>
      </c>
      <c r="TJG24" s="15" t="s">
        <v>178</v>
      </c>
      <c r="TJH24" s="15" t="s">
        <v>178</v>
      </c>
      <c r="TJI24" s="15" t="s">
        <v>178</v>
      </c>
      <c r="TJJ24" s="15" t="s">
        <v>178</v>
      </c>
      <c r="TJK24" s="15" t="s">
        <v>178</v>
      </c>
      <c r="TJL24" s="15" t="s">
        <v>178</v>
      </c>
      <c r="TJM24" s="15" t="s">
        <v>178</v>
      </c>
      <c r="TJN24" s="15" t="s">
        <v>178</v>
      </c>
      <c r="TJO24" s="15" t="s">
        <v>178</v>
      </c>
      <c r="TJP24" s="15" t="s">
        <v>178</v>
      </c>
      <c r="TJQ24" s="15" t="s">
        <v>178</v>
      </c>
      <c r="TJR24" s="15" t="s">
        <v>178</v>
      </c>
      <c r="TJS24" s="15" t="s">
        <v>178</v>
      </c>
      <c r="TJT24" s="15" t="s">
        <v>178</v>
      </c>
      <c r="TJU24" s="15" t="s">
        <v>178</v>
      </c>
      <c r="TJV24" s="15" t="s">
        <v>178</v>
      </c>
      <c r="TJW24" s="15" t="s">
        <v>178</v>
      </c>
      <c r="TJX24" s="15" t="s">
        <v>178</v>
      </c>
      <c r="TJY24" s="15" t="s">
        <v>178</v>
      </c>
      <c r="TJZ24" s="15" t="s">
        <v>178</v>
      </c>
      <c r="TKA24" s="15" t="s">
        <v>178</v>
      </c>
      <c r="TKB24" s="15" t="s">
        <v>178</v>
      </c>
      <c r="TKC24" s="15" t="s">
        <v>178</v>
      </c>
      <c r="TKD24" s="15" t="s">
        <v>178</v>
      </c>
      <c r="TKE24" s="15" t="s">
        <v>178</v>
      </c>
      <c r="TKF24" s="15" t="s">
        <v>178</v>
      </c>
      <c r="TKG24" s="15" t="s">
        <v>178</v>
      </c>
      <c r="TKH24" s="15" t="s">
        <v>178</v>
      </c>
      <c r="TKI24" s="15" t="s">
        <v>178</v>
      </c>
      <c r="TKJ24" s="15" t="s">
        <v>178</v>
      </c>
      <c r="TKK24" s="15" t="s">
        <v>178</v>
      </c>
      <c r="TKL24" s="15" t="s">
        <v>178</v>
      </c>
      <c r="TKM24" s="15" t="s">
        <v>178</v>
      </c>
      <c r="TKN24" s="15" t="s">
        <v>178</v>
      </c>
      <c r="TKO24" s="15" t="s">
        <v>178</v>
      </c>
      <c r="TKP24" s="15" t="s">
        <v>178</v>
      </c>
      <c r="TKQ24" s="15" t="s">
        <v>178</v>
      </c>
      <c r="TKR24" s="15" t="s">
        <v>178</v>
      </c>
      <c r="TKS24" s="15" t="s">
        <v>178</v>
      </c>
      <c r="TKT24" s="15" t="s">
        <v>178</v>
      </c>
      <c r="TKU24" s="15" t="s">
        <v>178</v>
      </c>
      <c r="TKV24" s="15" t="s">
        <v>178</v>
      </c>
      <c r="TKW24" s="15" t="s">
        <v>178</v>
      </c>
      <c r="TKX24" s="15" t="s">
        <v>178</v>
      </c>
      <c r="TKY24" s="15" t="s">
        <v>178</v>
      </c>
      <c r="TKZ24" s="15" t="s">
        <v>178</v>
      </c>
      <c r="TLA24" s="15" t="s">
        <v>178</v>
      </c>
      <c r="TLB24" s="15" t="s">
        <v>178</v>
      </c>
      <c r="TLC24" s="15" t="s">
        <v>178</v>
      </c>
      <c r="TLD24" s="15" t="s">
        <v>178</v>
      </c>
      <c r="TLE24" s="15" t="s">
        <v>178</v>
      </c>
      <c r="TLF24" s="15" t="s">
        <v>178</v>
      </c>
      <c r="TLG24" s="15" t="s">
        <v>178</v>
      </c>
      <c r="TLH24" s="15" t="s">
        <v>178</v>
      </c>
      <c r="TLI24" s="15" t="s">
        <v>178</v>
      </c>
      <c r="TLJ24" s="15" t="s">
        <v>178</v>
      </c>
      <c r="TLK24" s="15" t="s">
        <v>178</v>
      </c>
      <c r="TLL24" s="15" t="s">
        <v>178</v>
      </c>
      <c r="TLM24" s="15" t="s">
        <v>178</v>
      </c>
      <c r="TLN24" s="15" t="s">
        <v>178</v>
      </c>
      <c r="TLO24" s="15" t="s">
        <v>178</v>
      </c>
      <c r="TLP24" s="15" t="s">
        <v>178</v>
      </c>
      <c r="TLQ24" s="15" t="s">
        <v>178</v>
      </c>
      <c r="TLR24" s="15" t="s">
        <v>178</v>
      </c>
      <c r="TLS24" s="15" t="s">
        <v>178</v>
      </c>
      <c r="TLT24" s="15" t="s">
        <v>178</v>
      </c>
      <c r="TLU24" s="15" t="s">
        <v>178</v>
      </c>
      <c r="TLV24" s="15" t="s">
        <v>178</v>
      </c>
      <c r="TLW24" s="15" t="s">
        <v>178</v>
      </c>
      <c r="TLX24" s="15" t="s">
        <v>178</v>
      </c>
      <c r="TLY24" s="15" t="s">
        <v>178</v>
      </c>
      <c r="TLZ24" s="15" t="s">
        <v>178</v>
      </c>
      <c r="TMA24" s="15" t="s">
        <v>178</v>
      </c>
      <c r="TMB24" s="15" t="s">
        <v>178</v>
      </c>
      <c r="TMC24" s="15" t="s">
        <v>178</v>
      </c>
      <c r="TMD24" s="15" t="s">
        <v>178</v>
      </c>
      <c r="TME24" s="15" t="s">
        <v>178</v>
      </c>
      <c r="TMF24" s="15" t="s">
        <v>178</v>
      </c>
      <c r="TMG24" s="15" t="s">
        <v>178</v>
      </c>
      <c r="TMH24" s="15" t="s">
        <v>178</v>
      </c>
      <c r="TMI24" s="15" t="s">
        <v>178</v>
      </c>
      <c r="TMJ24" s="15" t="s">
        <v>178</v>
      </c>
      <c r="TMK24" s="15" t="s">
        <v>178</v>
      </c>
      <c r="TML24" s="15" t="s">
        <v>178</v>
      </c>
      <c r="TMM24" s="15" t="s">
        <v>178</v>
      </c>
      <c r="TMN24" s="15" t="s">
        <v>178</v>
      </c>
      <c r="TMO24" s="15" t="s">
        <v>178</v>
      </c>
      <c r="TMP24" s="15" t="s">
        <v>178</v>
      </c>
      <c r="TMQ24" s="15" t="s">
        <v>178</v>
      </c>
      <c r="TMR24" s="15" t="s">
        <v>178</v>
      </c>
      <c r="TMS24" s="15" t="s">
        <v>178</v>
      </c>
      <c r="TMT24" s="15" t="s">
        <v>178</v>
      </c>
      <c r="TMU24" s="15" t="s">
        <v>178</v>
      </c>
      <c r="TMV24" s="15" t="s">
        <v>178</v>
      </c>
      <c r="TMW24" s="15" t="s">
        <v>178</v>
      </c>
      <c r="TMX24" s="15" t="s">
        <v>178</v>
      </c>
      <c r="TMY24" s="15" t="s">
        <v>178</v>
      </c>
      <c r="TMZ24" s="15" t="s">
        <v>178</v>
      </c>
      <c r="TNA24" s="15" t="s">
        <v>178</v>
      </c>
      <c r="TNB24" s="15" t="s">
        <v>178</v>
      </c>
      <c r="TNC24" s="15" t="s">
        <v>178</v>
      </c>
      <c r="TND24" s="15" t="s">
        <v>178</v>
      </c>
      <c r="TNE24" s="15" t="s">
        <v>178</v>
      </c>
      <c r="TNF24" s="15" t="s">
        <v>178</v>
      </c>
      <c r="TNG24" s="15" t="s">
        <v>178</v>
      </c>
      <c r="TNH24" s="15" t="s">
        <v>178</v>
      </c>
      <c r="TNI24" s="15" t="s">
        <v>178</v>
      </c>
      <c r="TNJ24" s="15" t="s">
        <v>178</v>
      </c>
      <c r="TNK24" s="15" t="s">
        <v>178</v>
      </c>
      <c r="TNL24" s="15" t="s">
        <v>178</v>
      </c>
      <c r="TNM24" s="15" t="s">
        <v>178</v>
      </c>
      <c r="TNN24" s="15" t="s">
        <v>178</v>
      </c>
      <c r="TNO24" s="15" t="s">
        <v>178</v>
      </c>
      <c r="TNP24" s="15" t="s">
        <v>178</v>
      </c>
      <c r="TNQ24" s="15" t="s">
        <v>178</v>
      </c>
      <c r="TNR24" s="15" t="s">
        <v>178</v>
      </c>
      <c r="TNS24" s="15" t="s">
        <v>178</v>
      </c>
      <c r="TNT24" s="15" t="s">
        <v>178</v>
      </c>
      <c r="TNU24" s="15" t="s">
        <v>178</v>
      </c>
      <c r="TNV24" s="15" t="s">
        <v>178</v>
      </c>
      <c r="TNW24" s="15" t="s">
        <v>178</v>
      </c>
      <c r="TNX24" s="15" t="s">
        <v>178</v>
      </c>
      <c r="TNY24" s="15" t="s">
        <v>178</v>
      </c>
      <c r="TNZ24" s="15" t="s">
        <v>178</v>
      </c>
      <c r="TOA24" s="15" t="s">
        <v>178</v>
      </c>
      <c r="TOB24" s="15" t="s">
        <v>178</v>
      </c>
      <c r="TOC24" s="15" t="s">
        <v>178</v>
      </c>
      <c r="TOD24" s="15" t="s">
        <v>178</v>
      </c>
      <c r="TOE24" s="15" t="s">
        <v>178</v>
      </c>
      <c r="TOF24" s="15" t="s">
        <v>178</v>
      </c>
      <c r="TOG24" s="15" t="s">
        <v>178</v>
      </c>
      <c r="TOH24" s="15" t="s">
        <v>178</v>
      </c>
      <c r="TOI24" s="15" t="s">
        <v>178</v>
      </c>
      <c r="TOJ24" s="15" t="s">
        <v>178</v>
      </c>
      <c r="TOK24" s="15" t="s">
        <v>178</v>
      </c>
      <c r="TOL24" s="15" t="s">
        <v>178</v>
      </c>
      <c r="TOM24" s="15" t="s">
        <v>178</v>
      </c>
      <c r="TON24" s="15" t="s">
        <v>178</v>
      </c>
      <c r="TOO24" s="15" t="s">
        <v>178</v>
      </c>
      <c r="TOP24" s="15" t="s">
        <v>178</v>
      </c>
      <c r="TOQ24" s="15" t="s">
        <v>178</v>
      </c>
      <c r="TOR24" s="15" t="s">
        <v>178</v>
      </c>
      <c r="TOS24" s="15" t="s">
        <v>178</v>
      </c>
      <c r="TOT24" s="15" t="s">
        <v>178</v>
      </c>
      <c r="TOU24" s="15" t="s">
        <v>178</v>
      </c>
      <c r="TOV24" s="15" t="s">
        <v>178</v>
      </c>
      <c r="TOW24" s="15" t="s">
        <v>178</v>
      </c>
      <c r="TOX24" s="15" t="s">
        <v>178</v>
      </c>
      <c r="TOY24" s="15" t="s">
        <v>178</v>
      </c>
      <c r="TOZ24" s="15" t="s">
        <v>178</v>
      </c>
      <c r="TPA24" s="15" t="s">
        <v>178</v>
      </c>
      <c r="TPB24" s="15" t="s">
        <v>178</v>
      </c>
      <c r="TPC24" s="15" t="s">
        <v>178</v>
      </c>
      <c r="TPD24" s="15" t="s">
        <v>178</v>
      </c>
      <c r="TPE24" s="15" t="s">
        <v>178</v>
      </c>
      <c r="TPF24" s="15" t="s">
        <v>178</v>
      </c>
      <c r="TPG24" s="15" t="s">
        <v>178</v>
      </c>
      <c r="TPH24" s="15" t="s">
        <v>178</v>
      </c>
      <c r="TPI24" s="15" t="s">
        <v>178</v>
      </c>
      <c r="TPJ24" s="15" t="s">
        <v>178</v>
      </c>
      <c r="TPK24" s="15" t="s">
        <v>178</v>
      </c>
      <c r="TPL24" s="15" t="s">
        <v>178</v>
      </c>
      <c r="TPM24" s="15" t="s">
        <v>178</v>
      </c>
      <c r="TPN24" s="15" t="s">
        <v>178</v>
      </c>
      <c r="TPO24" s="15" t="s">
        <v>178</v>
      </c>
      <c r="TPP24" s="15" t="s">
        <v>178</v>
      </c>
      <c r="TPQ24" s="15" t="s">
        <v>178</v>
      </c>
      <c r="TPR24" s="15" t="s">
        <v>178</v>
      </c>
      <c r="TPS24" s="15" t="s">
        <v>178</v>
      </c>
      <c r="TPT24" s="15" t="s">
        <v>178</v>
      </c>
      <c r="TPU24" s="15" t="s">
        <v>178</v>
      </c>
      <c r="TPV24" s="15" t="s">
        <v>178</v>
      </c>
      <c r="TPW24" s="15" t="s">
        <v>178</v>
      </c>
      <c r="TPX24" s="15" t="s">
        <v>178</v>
      </c>
      <c r="TPY24" s="15" t="s">
        <v>178</v>
      </c>
      <c r="TPZ24" s="15" t="s">
        <v>178</v>
      </c>
      <c r="TQA24" s="15" t="s">
        <v>178</v>
      </c>
      <c r="TQB24" s="15" t="s">
        <v>178</v>
      </c>
      <c r="TQC24" s="15" t="s">
        <v>178</v>
      </c>
      <c r="TQD24" s="15" t="s">
        <v>178</v>
      </c>
      <c r="TQE24" s="15" t="s">
        <v>178</v>
      </c>
      <c r="TQF24" s="15" t="s">
        <v>178</v>
      </c>
      <c r="TQG24" s="15" t="s">
        <v>178</v>
      </c>
      <c r="TQH24" s="15" t="s">
        <v>178</v>
      </c>
      <c r="TQI24" s="15" t="s">
        <v>178</v>
      </c>
      <c r="TQJ24" s="15" t="s">
        <v>178</v>
      </c>
      <c r="TQK24" s="15" t="s">
        <v>178</v>
      </c>
      <c r="TQL24" s="15" t="s">
        <v>178</v>
      </c>
      <c r="TQM24" s="15" t="s">
        <v>178</v>
      </c>
      <c r="TQN24" s="15" t="s">
        <v>178</v>
      </c>
      <c r="TQO24" s="15" t="s">
        <v>178</v>
      </c>
      <c r="TQP24" s="15" t="s">
        <v>178</v>
      </c>
      <c r="TQQ24" s="15" t="s">
        <v>178</v>
      </c>
      <c r="TQR24" s="15" t="s">
        <v>178</v>
      </c>
      <c r="TQS24" s="15" t="s">
        <v>178</v>
      </c>
      <c r="TQT24" s="15" t="s">
        <v>178</v>
      </c>
      <c r="TQU24" s="15" t="s">
        <v>178</v>
      </c>
      <c r="TQV24" s="15" t="s">
        <v>178</v>
      </c>
      <c r="TQW24" s="15" t="s">
        <v>178</v>
      </c>
      <c r="TQX24" s="15" t="s">
        <v>178</v>
      </c>
      <c r="TQY24" s="15" t="s">
        <v>178</v>
      </c>
      <c r="TQZ24" s="15" t="s">
        <v>178</v>
      </c>
      <c r="TRA24" s="15" t="s">
        <v>178</v>
      </c>
      <c r="TRB24" s="15" t="s">
        <v>178</v>
      </c>
      <c r="TRC24" s="15" t="s">
        <v>178</v>
      </c>
      <c r="TRD24" s="15" t="s">
        <v>178</v>
      </c>
      <c r="TRE24" s="15" t="s">
        <v>178</v>
      </c>
      <c r="TRF24" s="15" t="s">
        <v>178</v>
      </c>
      <c r="TRG24" s="15" t="s">
        <v>178</v>
      </c>
      <c r="TRH24" s="15" t="s">
        <v>178</v>
      </c>
      <c r="TRI24" s="15" t="s">
        <v>178</v>
      </c>
      <c r="TRJ24" s="15" t="s">
        <v>178</v>
      </c>
      <c r="TRK24" s="15" t="s">
        <v>178</v>
      </c>
      <c r="TRL24" s="15" t="s">
        <v>178</v>
      </c>
      <c r="TRM24" s="15" t="s">
        <v>178</v>
      </c>
      <c r="TRN24" s="15" t="s">
        <v>178</v>
      </c>
      <c r="TRO24" s="15" t="s">
        <v>178</v>
      </c>
      <c r="TRP24" s="15" t="s">
        <v>178</v>
      </c>
      <c r="TRQ24" s="15" t="s">
        <v>178</v>
      </c>
      <c r="TRR24" s="15" t="s">
        <v>178</v>
      </c>
      <c r="TRS24" s="15" t="s">
        <v>178</v>
      </c>
      <c r="TRT24" s="15" t="s">
        <v>178</v>
      </c>
      <c r="TRU24" s="15" t="s">
        <v>178</v>
      </c>
      <c r="TRV24" s="15" t="s">
        <v>178</v>
      </c>
      <c r="TRW24" s="15" t="s">
        <v>178</v>
      </c>
      <c r="TRX24" s="15" t="s">
        <v>178</v>
      </c>
      <c r="TRY24" s="15" t="s">
        <v>178</v>
      </c>
      <c r="TRZ24" s="15" t="s">
        <v>178</v>
      </c>
      <c r="TSA24" s="15" t="s">
        <v>178</v>
      </c>
      <c r="TSB24" s="15" t="s">
        <v>178</v>
      </c>
      <c r="TSC24" s="15" t="s">
        <v>178</v>
      </c>
      <c r="TSD24" s="15" t="s">
        <v>178</v>
      </c>
      <c r="TSE24" s="15" t="s">
        <v>178</v>
      </c>
      <c r="TSF24" s="15" t="s">
        <v>178</v>
      </c>
      <c r="TSG24" s="15" t="s">
        <v>178</v>
      </c>
      <c r="TSH24" s="15" t="s">
        <v>178</v>
      </c>
      <c r="TSI24" s="15" t="s">
        <v>178</v>
      </c>
      <c r="TSJ24" s="15" t="s">
        <v>178</v>
      </c>
      <c r="TSK24" s="15" t="s">
        <v>178</v>
      </c>
      <c r="TSL24" s="15" t="s">
        <v>178</v>
      </c>
      <c r="TSM24" s="15" t="s">
        <v>178</v>
      </c>
      <c r="TSN24" s="15" t="s">
        <v>178</v>
      </c>
      <c r="TSO24" s="15" t="s">
        <v>178</v>
      </c>
      <c r="TSP24" s="15" t="s">
        <v>178</v>
      </c>
      <c r="TSQ24" s="15" t="s">
        <v>178</v>
      </c>
      <c r="TSR24" s="15" t="s">
        <v>178</v>
      </c>
      <c r="TSS24" s="15" t="s">
        <v>178</v>
      </c>
      <c r="TST24" s="15" t="s">
        <v>178</v>
      </c>
      <c r="TSU24" s="15" t="s">
        <v>178</v>
      </c>
      <c r="TSV24" s="15" t="s">
        <v>178</v>
      </c>
      <c r="TSW24" s="15" t="s">
        <v>178</v>
      </c>
      <c r="TSX24" s="15" t="s">
        <v>178</v>
      </c>
      <c r="TSY24" s="15" t="s">
        <v>178</v>
      </c>
      <c r="TSZ24" s="15" t="s">
        <v>178</v>
      </c>
      <c r="TTA24" s="15" t="s">
        <v>178</v>
      </c>
      <c r="TTB24" s="15" t="s">
        <v>178</v>
      </c>
      <c r="TTC24" s="15" t="s">
        <v>178</v>
      </c>
      <c r="TTD24" s="15" t="s">
        <v>178</v>
      </c>
      <c r="TTE24" s="15" t="s">
        <v>178</v>
      </c>
      <c r="TTF24" s="15" t="s">
        <v>178</v>
      </c>
      <c r="TTG24" s="15" t="s">
        <v>178</v>
      </c>
      <c r="TTH24" s="15" t="s">
        <v>178</v>
      </c>
      <c r="TTI24" s="15" t="s">
        <v>178</v>
      </c>
      <c r="TTJ24" s="15" t="s">
        <v>178</v>
      </c>
      <c r="TTK24" s="15" t="s">
        <v>178</v>
      </c>
      <c r="TTL24" s="15" t="s">
        <v>178</v>
      </c>
      <c r="TTM24" s="15" t="s">
        <v>178</v>
      </c>
      <c r="TTN24" s="15" t="s">
        <v>178</v>
      </c>
      <c r="TTO24" s="15" t="s">
        <v>178</v>
      </c>
      <c r="TTP24" s="15" t="s">
        <v>178</v>
      </c>
      <c r="TTQ24" s="15" t="s">
        <v>178</v>
      </c>
      <c r="TTR24" s="15" t="s">
        <v>178</v>
      </c>
      <c r="TTS24" s="15" t="s">
        <v>178</v>
      </c>
      <c r="TTT24" s="15" t="s">
        <v>178</v>
      </c>
      <c r="TTU24" s="15" t="s">
        <v>178</v>
      </c>
      <c r="TTV24" s="15" t="s">
        <v>178</v>
      </c>
      <c r="TTW24" s="15" t="s">
        <v>178</v>
      </c>
      <c r="TTX24" s="15" t="s">
        <v>178</v>
      </c>
      <c r="TTY24" s="15" t="s">
        <v>178</v>
      </c>
      <c r="TTZ24" s="15" t="s">
        <v>178</v>
      </c>
      <c r="TUA24" s="15" t="s">
        <v>178</v>
      </c>
      <c r="TUB24" s="15" t="s">
        <v>178</v>
      </c>
      <c r="TUC24" s="15" t="s">
        <v>178</v>
      </c>
      <c r="TUD24" s="15" t="s">
        <v>178</v>
      </c>
      <c r="TUE24" s="15" t="s">
        <v>178</v>
      </c>
      <c r="TUF24" s="15" t="s">
        <v>178</v>
      </c>
      <c r="TUG24" s="15" t="s">
        <v>178</v>
      </c>
      <c r="TUH24" s="15" t="s">
        <v>178</v>
      </c>
      <c r="TUI24" s="15" t="s">
        <v>178</v>
      </c>
      <c r="TUJ24" s="15" t="s">
        <v>178</v>
      </c>
      <c r="TUK24" s="15" t="s">
        <v>178</v>
      </c>
      <c r="TUL24" s="15" t="s">
        <v>178</v>
      </c>
      <c r="TUM24" s="15" t="s">
        <v>178</v>
      </c>
      <c r="TUN24" s="15" t="s">
        <v>178</v>
      </c>
      <c r="TUO24" s="15" t="s">
        <v>178</v>
      </c>
      <c r="TUP24" s="15" t="s">
        <v>178</v>
      </c>
      <c r="TUQ24" s="15" t="s">
        <v>178</v>
      </c>
      <c r="TUR24" s="15" t="s">
        <v>178</v>
      </c>
      <c r="TUS24" s="15" t="s">
        <v>178</v>
      </c>
      <c r="TUT24" s="15" t="s">
        <v>178</v>
      </c>
      <c r="TUU24" s="15" t="s">
        <v>178</v>
      </c>
      <c r="TUV24" s="15" t="s">
        <v>178</v>
      </c>
      <c r="TUW24" s="15" t="s">
        <v>178</v>
      </c>
      <c r="TUX24" s="15" t="s">
        <v>178</v>
      </c>
      <c r="TUY24" s="15" t="s">
        <v>178</v>
      </c>
      <c r="TUZ24" s="15" t="s">
        <v>178</v>
      </c>
      <c r="TVA24" s="15" t="s">
        <v>178</v>
      </c>
      <c r="TVB24" s="15" t="s">
        <v>178</v>
      </c>
      <c r="TVC24" s="15" t="s">
        <v>178</v>
      </c>
      <c r="TVD24" s="15" t="s">
        <v>178</v>
      </c>
      <c r="TVE24" s="15" t="s">
        <v>178</v>
      </c>
      <c r="TVF24" s="15" t="s">
        <v>178</v>
      </c>
      <c r="TVG24" s="15" t="s">
        <v>178</v>
      </c>
      <c r="TVH24" s="15" t="s">
        <v>178</v>
      </c>
      <c r="TVI24" s="15" t="s">
        <v>178</v>
      </c>
      <c r="TVJ24" s="15" t="s">
        <v>178</v>
      </c>
      <c r="TVK24" s="15" t="s">
        <v>178</v>
      </c>
      <c r="TVL24" s="15" t="s">
        <v>178</v>
      </c>
      <c r="TVM24" s="15" t="s">
        <v>178</v>
      </c>
      <c r="TVN24" s="15" t="s">
        <v>178</v>
      </c>
      <c r="TVO24" s="15" t="s">
        <v>178</v>
      </c>
      <c r="TVP24" s="15" t="s">
        <v>178</v>
      </c>
      <c r="TVQ24" s="15" t="s">
        <v>178</v>
      </c>
      <c r="TVR24" s="15" t="s">
        <v>178</v>
      </c>
      <c r="TVS24" s="15" t="s">
        <v>178</v>
      </c>
      <c r="TVT24" s="15" t="s">
        <v>178</v>
      </c>
      <c r="TVU24" s="15" t="s">
        <v>178</v>
      </c>
      <c r="TVV24" s="15" t="s">
        <v>178</v>
      </c>
      <c r="TVW24" s="15" t="s">
        <v>178</v>
      </c>
      <c r="TVX24" s="15" t="s">
        <v>178</v>
      </c>
      <c r="TVY24" s="15" t="s">
        <v>178</v>
      </c>
      <c r="TVZ24" s="15" t="s">
        <v>178</v>
      </c>
      <c r="TWA24" s="15" t="s">
        <v>178</v>
      </c>
      <c r="TWB24" s="15" t="s">
        <v>178</v>
      </c>
      <c r="TWC24" s="15" t="s">
        <v>178</v>
      </c>
      <c r="TWD24" s="15" t="s">
        <v>178</v>
      </c>
      <c r="TWE24" s="15" t="s">
        <v>178</v>
      </c>
      <c r="TWF24" s="15" t="s">
        <v>178</v>
      </c>
      <c r="TWG24" s="15" t="s">
        <v>178</v>
      </c>
      <c r="TWH24" s="15" t="s">
        <v>178</v>
      </c>
      <c r="TWI24" s="15" t="s">
        <v>178</v>
      </c>
      <c r="TWJ24" s="15" t="s">
        <v>178</v>
      </c>
      <c r="TWK24" s="15" t="s">
        <v>178</v>
      </c>
      <c r="TWL24" s="15" t="s">
        <v>178</v>
      </c>
      <c r="TWM24" s="15" t="s">
        <v>178</v>
      </c>
      <c r="TWN24" s="15" t="s">
        <v>178</v>
      </c>
      <c r="TWO24" s="15" t="s">
        <v>178</v>
      </c>
      <c r="TWP24" s="15" t="s">
        <v>178</v>
      </c>
      <c r="TWQ24" s="15" t="s">
        <v>178</v>
      </c>
      <c r="TWR24" s="15" t="s">
        <v>178</v>
      </c>
      <c r="TWS24" s="15" t="s">
        <v>178</v>
      </c>
      <c r="TWT24" s="15" t="s">
        <v>178</v>
      </c>
      <c r="TWU24" s="15" t="s">
        <v>178</v>
      </c>
      <c r="TWV24" s="15" t="s">
        <v>178</v>
      </c>
      <c r="TWW24" s="15" t="s">
        <v>178</v>
      </c>
      <c r="TWX24" s="15" t="s">
        <v>178</v>
      </c>
      <c r="TWY24" s="15" t="s">
        <v>178</v>
      </c>
      <c r="TWZ24" s="15" t="s">
        <v>178</v>
      </c>
      <c r="TXA24" s="15" t="s">
        <v>178</v>
      </c>
      <c r="TXB24" s="15" t="s">
        <v>178</v>
      </c>
      <c r="TXC24" s="15" t="s">
        <v>178</v>
      </c>
      <c r="TXD24" s="15" t="s">
        <v>178</v>
      </c>
      <c r="TXE24" s="15" t="s">
        <v>178</v>
      </c>
      <c r="TXF24" s="15" t="s">
        <v>178</v>
      </c>
      <c r="TXG24" s="15" t="s">
        <v>178</v>
      </c>
      <c r="TXH24" s="15" t="s">
        <v>178</v>
      </c>
      <c r="TXI24" s="15" t="s">
        <v>178</v>
      </c>
      <c r="TXJ24" s="15" t="s">
        <v>178</v>
      </c>
      <c r="TXK24" s="15" t="s">
        <v>178</v>
      </c>
      <c r="TXL24" s="15" t="s">
        <v>178</v>
      </c>
      <c r="TXM24" s="15" t="s">
        <v>178</v>
      </c>
      <c r="TXN24" s="15" t="s">
        <v>178</v>
      </c>
      <c r="TXO24" s="15" t="s">
        <v>178</v>
      </c>
      <c r="TXP24" s="15" t="s">
        <v>178</v>
      </c>
      <c r="TXQ24" s="15" t="s">
        <v>178</v>
      </c>
      <c r="TXR24" s="15" t="s">
        <v>178</v>
      </c>
      <c r="TXS24" s="15" t="s">
        <v>178</v>
      </c>
      <c r="TXT24" s="15" t="s">
        <v>178</v>
      </c>
      <c r="TXU24" s="15" t="s">
        <v>178</v>
      </c>
      <c r="TXV24" s="15" t="s">
        <v>178</v>
      </c>
      <c r="TXW24" s="15" t="s">
        <v>178</v>
      </c>
      <c r="TXX24" s="15" t="s">
        <v>178</v>
      </c>
      <c r="TXY24" s="15" t="s">
        <v>178</v>
      </c>
      <c r="TXZ24" s="15" t="s">
        <v>178</v>
      </c>
      <c r="TYA24" s="15" t="s">
        <v>178</v>
      </c>
      <c r="TYB24" s="15" t="s">
        <v>178</v>
      </c>
      <c r="TYC24" s="15" t="s">
        <v>178</v>
      </c>
      <c r="TYD24" s="15" t="s">
        <v>178</v>
      </c>
      <c r="TYE24" s="15" t="s">
        <v>178</v>
      </c>
      <c r="TYF24" s="15" t="s">
        <v>178</v>
      </c>
      <c r="TYG24" s="15" t="s">
        <v>178</v>
      </c>
      <c r="TYH24" s="15" t="s">
        <v>178</v>
      </c>
      <c r="TYI24" s="15" t="s">
        <v>178</v>
      </c>
      <c r="TYJ24" s="15" t="s">
        <v>178</v>
      </c>
      <c r="TYK24" s="15" t="s">
        <v>178</v>
      </c>
      <c r="TYL24" s="15" t="s">
        <v>178</v>
      </c>
      <c r="TYM24" s="15" t="s">
        <v>178</v>
      </c>
      <c r="TYN24" s="15" t="s">
        <v>178</v>
      </c>
      <c r="TYO24" s="15" t="s">
        <v>178</v>
      </c>
      <c r="TYP24" s="15" t="s">
        <v>178</v>
      </c>
      <c r="TYQ24" s="15" t="s">
        <v>178</v>
      </c>
      <c r="TYR24" s="15" t="s">
        <v>178</v>
      </c>
      <c r="TYS24" s="15" t="s">
        <v>178</v>
      </c>
      <c r="TYT24" s="15" t="s">
        <v>178</v>
      </c>
      <c r="TYU24" s="15" t="s">
        <v>178</v>
      </c>
      <c r="TYV24" s="15" t="s">
        <v>178</v>
      </c>
      <c r="TYW24" s="15" t="s">
        <v>178</v>
      </c>
      <c r="TYX24" s="15" t="s">
        <v>178</v>
      </c>
      <c r="TYY24" s="15" t="s">
        <v>178</v>
      </c>
      <c r="TYZ24" s="15" t="s">
        <v>178</v>
      </c>
      <c r="TZA24" s="15" t="s">
        <v>178</v>
      </c>
      <c r="TZB24" s="15" t="s">
        <v>178</v>
      </c>
      <c r="TZC24" s="15" t="s">
        <v>178</v>
      </c>
      <c r="TZD24" s="15" t="s">
        <v>178</v>
      </c>
      <c r="TZE24" s="15" t="s">
        <v>178</v>
      </c>
      <c r="TZF24" s="15" t="s">
        <v>178</v>
      </c>
      <c r="TZG24" s="15" t="s">
        <v>178</v>
      </c>
      <c r="TZH24" s="15" t="s">
        <v>178</v>
      </c>
      <c r="TZI24" s="15" t="s">
        <v>178</v>
      </c>
      <c r="TZJ24" s="15" t="s">
        <v>178</v>
      </c>
      <c r="TZK24" s="15" t="s">
        <v>178</v>
      </c>
      <c r="TZL24" s="15" t="s">
        <v>178</v>
      </c>
      <c r="TZM24" s="15" t="s">
        <v>178</v>
      </c>
      <c r="TZN24" s="15" t="s">
        <v>178</v>
      </c>
      <c r="TZO24" s="15" t="s">
        <v>178</v>
      </c>
      <c r="TZP24" s="15" t="s">
        <v>178</v>
      </c>
      <c r="TZQ24" s="15" t="s">
        <v>178</v>
      </c>
      <c r="TZR24" s="15" t="s">
        <v>178</v>
      </c>
      <c r="TZS24" s="15" t="s">
        <v>178</v>
      </c>
      <c r="TZT24" s="15" t="s">
        <v>178</v>
      </c>
      <c r="TZU24" s="15" t="s">
        <v>178</v>
      </c>
      <c r="TZV24" s="15" t="s">
        <v>178</v>
      </c>
      <c r="TZW24" s="15" t="s">
        <v>178</v>
      </c>
      <c r="TZX24" s="15" t="s">
        <v>178</v>
      </c>
      <c r="TZY24" s="15" t="s">
        <v>178</v>
      </c>
      <c r="TZZ24" s="15" t="s">
        <v>178</v>
      </c>
      <c r="UAA24" s="15" t="s">
        <v>178</v>
      </c>
      <c r="UAB24" s="15" t="s">
        <v>178</v>
      </c>
      <c r="UAC24" s="15" t="s">
        <v>178</v>
      </c>
      <c r="UAD24" s="15" t="s">
        <v>178</v>
      </c>
      <c r="UAE24" s="15" t="s">
        <v>178</v>
      </c>
      <c r="UAF24" s="15" t="s">
        <v>178</v>
      </c>
      <c r="UAG24" s="15" t="s">
        <v>178</v>
      </c>
      <c r="UAH24" s="15" t="s">
        <v>178</v>
      </c>
      <c r="UAI24" s="15" t="s">
        <v>178</v>
      </c>
      <c r="UAJ24" s="15" t="s">
        <v>178</v>
      </c>
      <c r="UAK24" s="15" t="s">
        <v>178</v>
      </c>
      <c r="UAL24" s="15" t="s">
        <v>178</v>
      </c>
      <c r="UAM24" s="15" t="s">
        <v>178</v>
      </c>
      <c r="UAN24" s="15" t="s">
        <v>178</v>
      </c>
      <c r="UAO24" s="15" t="s">
        <v>178</v>
      </c>
      <c r="UAP24" s="15" t="s">
        <v>178</v>
      </c>
      <c r="UAQ24" s="15" t="s">
        <v>178</v>
      </c>
      <c r="UAR24" s="15" t="s">
        <v>178</v>
      </c>
      <c r="UAS24" s="15" t="s">
        <v>178</v>
      </c>
      <c r="UAT24" s="15" t="s">
        <v>178</v>
      </c>
      <c r="UAU24" s="15" t="s">
        <v>178</v>
      </c>
      <c r="UAV24" s="15" t="s">
        <v>178</v>
      </c>
      <c r="UAW24" s="15" t="s">
        <v>178</v>
      </c>
      <c r="UAX24" s="15" t="s">
        <v>178</v>
      </c>
      <c r="UAY24" s="15" t="s">
        <v>178</v>
      </c>
      <c r="UAZ24" s="15" t="s">
        <v>178</v>
      </c>
      <c r="UBA24" s="15" t="s">
        <v>178</v>
      </c>
      <c r="UBB24" s="15" t="s">
        <v>178</v>
      </c>
      <c r="UBC24" s="15" t="s">
        <v>178</v>
      </c>
      <c r="UBD24" s="15" t="s">
        <v>178</v>
      </c>
      <c r="UBE24" s="15" t="s">
        <v>178</v>
      </c>
      <c r="UBF24" s="15" t="s">
        <v>178</v>
      </c>
      <c r="UBG24" s="15" t="s">
        <v>178</v>
      </c>
      <c r="UBH24" s="15" t="s">
        <v>178</v>
      </c>
      <c r="UBI24" s="15" t="s">
        <v>178</v>
      </c>
      <c r="UBJ24" s="15" t="s">
        <v>178</v>
      </c>
      <c r="UBK24" s="15" t="s">
        <v>178</v>
      </c>
      <c r="UBL24" s="15" t="s">
        <v>178</v>
      </c>
      <c r="UBM24" s="15" t="s">
        <v>178</v>
      </c>
      <c r="UBN24" s="15" t="s">
        <v>178</v>
      </c>
      <c r="UBO24" s="15" t="s">
        <v>178</v>
      </c>
      <c r="UBP24" s="15" t="s">
        <v>178</v>
      </c>
      <c r="UBQ24" s="15" t="s">
        <v>178</v>
      </c>
      <c r="UBR24" s="15" t="s">
        <v>178</v>
      </c>
      <c r="UBS24" s="15" t="s">
        <v>178</v>
      </c>
      <c r="UBT24" s="15" t="s">
        <v>178</v>
      </c>
      <c r="UBU24" s="15" t="s">
        <v>178</v>
      </c>
      <c r="UBV24" s="15" t="s">
        <v>178</v>
      </c>
      <c r="UBW24" s="15" t="s">
        <v>178</v>
      </c>
      <c r="UBX24" s="15" t="s">
        <v>178</v>
      </c>
      <c r="UBY24" s="15" t="s">
        <v>178</v>
      </c>
      <c r="UBZ24" s="15" t="s">
        <v>178</v>
      </c>
      <c r="UCA24" s="15" t="s">
        <v>178</v>
      </c>
      <c r="UCB24" s="15" t="s">
        <v>178</v>
      </c>
      <c r="UCC24" s="15" t="s">
        <v>178</v>
      </c>
      <c r="UCD24" s="15" t="s">
        <v>178</v>
      </c>
      <c r="UCE24" s="15" t="s">
        <v>178</v>
      </c>
      <c r="UCF24" s="15" t="s">
        <v>178</v>
      </c>
      <c r="UCG24" s="15" t="s">
        <v>178</v>
      </c>
      <c r="UCH24" s="15" t="s">
        <v>178</v>
      </c>
      <c r="UCI24" s="15" t="s">
        <v>178</v>
      </c>
      <c r="UCJ24" s="15" t="s">
        <v>178</v>
      </c>
      <c r="UCK24" s="15" t="s">
        <v>178</v>
      </c>
      <c r="UCL24" s="15" t="s">
        <v>178</v>
      </c>
      <c r="UCM24" s="15" t="s">
        <v>178</v>
      </c>
      <c r="UCN24" s="15" t="s">
        <v>178</v>
      </c>
      <c r="UCO24" s="15" t="s">
        <v>178</v>
      </c>
      <c r="UCP24" s="15" t="s">
        <v>178</v>
      </c>
      <c r="UCQ24" s="15" t="s">
        <v>178</v>
      </c>
      <c r="UCR24" s="15" t="s">
        <v>178</v>
      </c>
      <c r="UCS24" s="15" t="s">
        <v>178</v>
      </c>
      <c r="UCT24" s="15" t="s">
        <v>178</v>
      </c>
      <c r="UCU24" s="15" t="s">
        <v>178</v>
      </c>
      <c r="UCV24" s="15" t="s">
        <v>178</v>
      </c>
      <c r="UCW24" s="15" t="s">
        <v>178</v>
      </c>
      <c r="UCX24" s="15" t="s">
        <v>178</v>
      </c>
      <c r="UCY24" s="15" t="s">
        <v>178</v>
      </c>
      <c r="UCZ24" s="15" t="s">
        <v>178</v>
      </c>
      <c r="UDA24" s="15" t="s">
        <v>178</v>
      </c>
      <c r="UDB24" s="15" t="s">
        <v>178</v>
      </c>
      <c r="UDC24" s="15" t="s">
        <v>178</v>
      </c>
      <c r="UDD24" s="15" t="s">
        <v>178</v>
      </c>
      <c r="UDE24" s="15" t="s">
        <v>178</v>
      </c>
      <c r="UDF24" s="15" t="s">
        <v>178</v>
      </c>
      <c r="UDG24" s="15" t="s">
        <v>178</v>
      </c>
      <c r="UDH24" s="15" t="s">
        <v>178</v>
      </c>
      <c r="UDI24" s="15" t="s">
        <v>178</v>
      </c>
      <c r="UDJ24" s="15" t="s">
        <v>178</v>
      </c>
      <c r="UDK24" s="15" t="s">
        <v>178</v>
      </c>
      <c r="UDL24" s="15" t="s">
        <v>178</v>
      </c>
      <c r="UDM24" s="15" t="s">
        <v>178</v>
      </c>
      <c r="UDN24" s="15" t="s">
        <v>178</v>
      </c>
      <c r="UDO24" s="15" t="s">
        <v>178</v>
      </c>
      <c r="UDP24" s="15" t="s">
        <v>178</v>
      </c>
      <c r="UDQ24" s="15" t="s">
        <v>178</v>
      </c>
      <c r="UDR24" s="15" t="s">
        <v>178</v>
      </c>
      <c r="UDS24" s="15" t="s">
        <v>178</v>
      </c>
      <c r="UDT24" s="15" t="s">
        <v>178</v>
      </c>
      <c r="UDU24" s="15" t="s">
        <v>178</v>
      </c>
      <c r="UDV24" s="15" t="s">
        <v>178</v>
      </c>
      <c r="UDW24" s="15" t="s">
        <v>178</v>
      </c>
      <c r="UDX24" s="15" t="s">
        <v>178</v>
      </c>
      <c r="UDY24" s="15" t="s">
        <v>178</v>
      </c>
      <c r="UDZ24" s="15" t="s">
        <v>178</v>
      </c>
      <c r="UEA24" s="15" t="s">
        <v>178</v>
      </c>
      <c r="UEB24" s="15" t="s">
        <v>178</v>
      </c>
      <c r="UEC24" s="15" t="s">
        <v>178</v>
      </c>
      <c r="UED24" s="15" t="s">
        <v>178</v>
      </c>
      <c r="UEE24" s="15" t="s">
        <v>178</v>
      </c>
      <c r="UEF24" s="15" t="s">
        <v>178</v>
      </c>
      <c r="UEG24" s="15" t="s">
        <v>178</v>
      </c>
      <c r="UEH24" s="15" t="s">
        <v>178</v>
      </c>
      <c r="UEI24" s="15" t="s">
        <v>178</v>
      </c>
      <c r="UEJ24" s="15" t="s">
        <v>178</v>
      </c>
      <c r="UEK24" s="15" t="s">
        <v>178</v>
      </c>
      <c r="UEL24" s="15" t="s">
        <v>178</v>
      </c>
      <c r="UEM24" s="15" t="s">
        <v>178</v>
      </c>
      <c r="UEN24" s="15" t="s">
        <v>178</v>
      </c>
      <c r="UEO24" s="15" t="s">
        <v>178</v>
      </c>
      <c r="UEP24" s="15" t="s">
        <v>178</v>
      </c>
      <c r="UEQ24" s="15" t="s">
        <v>178</v>
      </c>
      <c r="UER24" s="15" t="s">
        <v>178</v>
      </c>
      <c r="UES24" s="15" t="s">
        <v>178</v>
      </c>
      <c r="UET24" s="15" t="s">
        <v>178</v>
      </c>
      <c r="UEU24" s="15" t="s">
        <v>178</v>
      </c>
      <c r="UEV24" s="15" t="s">
        <v>178</v>
      </c>
      <c r="UEW24" s="15" t="s">
        <v>178</v>
      </c>
      <c r="UEX24" s="15" t="s">
        <v>178</v>
      </c>
      <c r="UEY24" s="15" t="s">
        <v>178</v>
      </c>
      <c r="UEZ24" s="15" t="s">
        <v>178</v>
      </c>
      <c r="UFA24" s="15" t="s">
        <v>178</v>
      </c>
      <c r="UFB24" s="15" t="s">
        <v>178</v>
      </c>
      <c r="UFC24" s="15" t="s">
        <v>178</v>
      </c>
      <c r="UFD24" s="15" t="s">
        <v>178</v>
      </c>
      <c r="UFE24" s="15" t="s">
        <v>178</v>
      </c>
      <c r="UFF24" s="15" t="s">
        <v>178</v>
      </c>
      <c r="UFG24" s="15" t="s">
        <v>178</v>
      </c>
      <c r="UFH24" s="15" t="s">
        <v>178</v>
      </c>
      <c r="UFI24" s="15" t="s">
        <v>178</v>
      </c>
      <c r="UFJ24" s="15" t="s">
        <v>178</v>
      </c>
      <c r="UFK24" s="15" t="s">
        <v>178</v>
      </c>
      <c r="UFL24" s="15" t="s">
        <v>178</v>
      </c>
      <c r="UFM24" s="15" t="s">
        <v>178</v>
      </c>
      <c r="UFN24" s="15" t="s">
        <v>178</v>
      </c>
      <c r="UFO24" s="15" t="s">
        <v>178</v>
      </c>
      <c r="UFP24" s="15" t="s">
        <v>178</v>
      </c>
      <c r="UFQ24" s="15" t="s">
        <v>178</v>
      </c>
      <c r="UFR24" s="15" t="s">
        <v>178</v>
      </c>
      <c r="UFS24" s="15" t="s">
        <v>178</v>
      </c>
      <c r="UFT24" s="15" t="s">
        <v>178</v>
      </c>
      <c r="UFU24" s="15" t="s">
        <v>178</v>
      </c>
      <c r="UFV24" s="15" t="s">
        <v>178</v>
      </c>
      <c r="UFW24" s="15" t="s">
        <v>178</v>
      </c>
      <c r="UFX24" s="15" t="s">
        <v>178</v>
      </c>
      <c r="UFY24" s="15" t="s">
        <v>178</v>
      </c>
      <c r="UFZ24" s="15" t="s">
        <v>178</v>
      </c>
      <c r="UGA24" s="15" t="s">
        <v>178</v>
      </c>
      <c r="UGB24" s="15" t="s">
        <v>178</v>
      </c>
      <c r="UGC24" s="15" t="s">
        <v>178</v>
      </c>
      <c r="UGD24" s="15" t="s">
        <v>178</v>
      </c>
      <c r="UGE24" s="15" t="s">
        <v>178</v>
      </c>
      <c r="UGF24" s="15" t="s">
        <v>178</v>
      </c>
      <c r="UGG24" s="15" t="s">
        <v>178</v>
      </c>
      <c r="UGH24" s="15" t="s">
        <v>178</v>
      </c>
      <c r="UGI24" s="15" t="s">
        <v>178</v>
      </c>
      <c r="UGJ24" s="15" t="s">
        <v>178</v>
      </c>
      <c r="UGK24" s="15" t="s">
        <v>178</v>
      </c>
      <c r="UGL24" s="15" t="s">
        <v>178</v>
      </c>
      <c r="UGM24" s="15" t="s">
        <v>178</v>
      </c>
      <c r="UGN24" s="15" t="s">
        <v>178</v>
      </c>
      <c r="UGO24" s="15" t="s">
        <v>178</v>
      </c>
      <c r="UGP24" s="15" t="s">
        <v>178</v>
      </c>
      <c r="UGQ24" s="15" t="s">
        <v>178</v>
      </c>
      <c r="UGR24" s="15" t="s">
        <v>178</v>
      </c>
      <c r="UGS24" s="15" t="s">
        <v>178</v>
      </c>
      <c r="UGT24" s="15" t="s">
        <v>178</v>
      </c>
      <c r="UGU24" s="15" t="s">
        <v>178</v>
      </c>
      <c r="UGV24" s="15" t="s">
        <v>178</v>
      </c>
      <c r="UGW24" s="15" t="s">
        <v>178</v>
      </c>
      <c r="UGX24" s="15" t="s">
        <v>178</v>
      </c>
      <c r="UGY24" s="15" t="s">
        <v>178</v>
      </c>
      <c r="UGZ24" s="15" t="s">
        <v>178</v>
      </c>
      <c r="UHA24" s="15" t="s">
        <v>178</v>
      </c>
      <c r="UHB24" s="15" t="s">
        <v>178</v>
      </c>
      <c r="UHC24" s="15" t="s">
        <v>178</v>
      </c>
      <c r="UHD24" s="15" t="s">
        <v>178</v>
      </c>
      <c r="UHE24" s="15" t="s">
        <v>178</v>
      </c>
      <c r="UHF24" s="15" t="s">
        <v>178</v>
      </c>
      <c r="UHG24" s="15" t="s">
        <v>178</v>
      </c>
      <c r="UHH24" s="15" t="s">
        <v>178</v>
      </c>
      <c r="UHI24" s="15" t="s">
        <v>178</v>
      </c>
      <c r="UHJ24" s="15" t="s">
        <v>178</v>
      </c>
      <c r="UHK24" s="15" t="s">
        <v>178</v>
      </c>
      <c r="UHL24" s="15" t="s">
        <v>178</v>
      </c>
      <c r="UHM24" s="15" t="s">
        <v>178</v>
      </c>
      <c r="UHN24" s="15" t="s">
        <v>178</v>
      </c>
      <c r="UHO24" s="15" t="s">
        <v>178</v>
      </c>
      <c r="UHP24" s="15" t="s">
        <v>178</v>
      </c>
      <c r="UHQ24" s="15" t="s">
        <v>178</v>
      </c>
      <c r="UHR24" s="15" t="s">
        <v>178</v>
      </c>
      <c r="UHS24" s="15" t="s">
        <v>178</v>
      </c>
      <c r="UHT24" s="15" t="s">
        <v>178</v>
      </c>
      <c r="UHU24" s="15" t="s">
        <v>178</v>
      </c>
      <c r="UHV24" s="15" t="s">
        <v>178</v>
      </c>
      <c r="UHW24" s="15" t="s">
        <v>178</v>
      </c>
      <c r="UHX24" s="15" t="s">
        <v>178</v>
      </c>
      <c r="UHY24" s="15" t="s">
        <v>178</v>
      </c>
      <c r="UHZ24" s="15" t="s">
        <v>178</v>
      </c>
      <c r="UIA24" s="15" t="s">
        <v>178</v>
      </c>
      <c r="UIB24" s="15" t="s">
        <v>178</v>
      </c>
      <c r="UIC24" s="15" t="s">
        <v>178</v>
      </c>
      <c r="UID24" s="15" t="s">
        <v>178</v>
      </c>
      <c r="UIE24" s="15" t="s">
        <v>178</v>
      </c>
      <c r="UIF24" s="15" t="s">
        <v>178</v>
      </c>
      <c r="UIG24" s="15" t="s">
        <v>178</v>
      </c>
      <c r="UIH24" s="15" t="s">
        <v>178</v>
      </c>
      <c r="UII24" s="15" t="s">
        <v>178</v>
      </c>
      <c r="UIJ24" s="15" t="s">
        <v>178</v>
      </c>
      <c r="UIK24" s="15" t="s">
        <v>178</v>
      </c>
      <c r="UIL24" s="15" t="s">
        <v>178</v>
      </c>
      <c r="UIM24" s="15" t="s">
        <v>178</v>
      </c>
      <c r="UIN24" s="15" t="s">
        <v>178</v>
      </c>
      <c r="UIO24" s="15" t="s">
        <v>178</v>
      </c>
      <c r="UIP24" s="15" t="s">
        <v>178</v>
      </c>
      <c r="UIQ24" s="15" t="s">
        <v>178</v>
      </c>
      <c r="UIR24" s="15" t="s">
        <v>178</v>
      </c>
      <c r="UIS24" s="15" t="s">
        <v>178</v>
      </c>
      <c r="UIT24" s="15" t="s">
        <v>178</v>
      </c>
      <c r="UIU24" s="15" t="s">
        <v>178</v>
      </c>
      <c r="UIV24" s="15" t="s">
        <v>178</v>
      </c>
      <c r="UIW24" s="15" t="s">
        <v>178</v>
      </c>
      <c r="UIX24" s="15" t="s">
        <v>178</v>
      </c>
      <c r="UIY24" s="15" t="s">
        <v>178</v>
      </c>
      <c r="UIZ24" s="15" t="s">
        <v>178</v>
      </c>
      <c r="UJA24" s="15" t="s">
        <v>178</v>
      </c>
      <c r="UJB24" s="15" t="s">
        <v>178</v>
      </c>
      <c r="UJC24" s="15" t="s">
        <v>178</v>
      </c>
      <c r="UJD24" s="15" t="s">
        <v>178</v>
      </c>
      <c r="UJE24" s="15" t="s">
        <v>178</v>
      </c>
      <c r="UJF24" s="15" t="s">
        <v>178</v>
      </c>
      <c r="UJG24" s="15" t="s">
        <v>178</v>
      </c>
      <c r="UJH24" s="15" t="s">
        <v>178</v>
      </c>
      <c r="UJI24" s="15" t="s">
        <v>178</v>
      </c>
      <c r="UJJ24" s="15" t="s">
        <v>178</v>
      </c>
      <c r="UJK24" s="15" t="s">
        <v>178</v>
      </c>
      <c r="UJL24" s="15" t="s">
        <v>178</v>
      </c>
      <c r="UJM24" s="15" t="s">
        <v>178</v>
      </c>
      <c r="UJN24" s="15" t="s">
        <v>178</v>
      </c>
      <c r="UJO24" s="15" t="s">
        <v>178</v>
      </c>
      <c r="UJP24" s="15" t="s">
        <v>178</v>
      </c>
      <c r="UJQ24" s="15" t="s">
        <v>178</v>
      </c>
      <c r="UJR24" s="15" t="s">
        <v>178</v>
      </c>
      <c r="UJS24" s="15" t="s">
        <v>178</v>
      </c>
      <c r="UJT24" s="15" t="s">
        <v>178</v>
      </c>
      <c r="UJU24" s="15" t="s">
        <v>178</v>
      </c>
      <c r="UJV24" s="15" t="s">
        <v>178</v>
      </c>
      <c r="UJW24" s="15" t="s">
        <v>178</v>
      </c>
      <c r="UJX24" s="15" t="s">
        <v>178</v>
      </c>
      <c r="UJY24" s="15" t="s">
        <v>178</v>
      </c>
      <c r="UJZ24" s="15" t="s">
        <v>178</v>
      </c>
      <c r="UKA24" s="15" t="s">
        <v>178</v>
      </c>
      <c r="UKB24" s="15" t="s">
        <v>178</v>
      </c>
      <c r="UKC24" s="15" t="s">
        <v>178</v>
      </c>
      <c r="UKD24" s="15" t="s">
        <v>178</v>
      </c>
      <c r="UKE24" s="15" t="s">
        <v>178</v>
      </c>
      <c r="UKF24" s="15" t="s">
        <v>178</v>
      </c>
      <c r="UKG24" s="15" t="s">
        <v>178</v>
      </c>
      <c r="UKH24" s="15" t="s">
        <v>178</v>
      </c>
      <c r="UKI24" s="15" t="s">
        <v>178</v>
      </c>
      <c r="UKJ24" s="15" t="s">
        <v>178</v>
      </c>
      <c r="UKK24" s="15" t="s">
        <v>178</v>
      </c>
      <c r="UKL24" s="15" t="s">
        <v>178</v>
      </c>
      <c r="UKM24" s="15" t="s">
        <v>178</v>
      </c>
      <c r="UKN24" s="15" t="s">
        <v>178</v>
      </c>
      <c r="UKO24" s="15" t="s">
        <v>178</v>
      </c>
      <c r="UKP24" s="15" t="s">
        <v>178</v>
      </c>
      <c r="UKQ24" s="15" t="s">
        <v>178</v>
      </c>
      <c r="UKR24" s="15" t="s">
        <v>178</v>
      </c>
      <c r="UKS24" s="15" t="s">
        <v>178</v>
      </c>
      <c r="UKT24" s="15" t="s">
        <v>178</v>
      </c>
      <c r="UKU24" s="15" t="s">
        <v>178</v>
      </c>
      <c r="UKV24" s="15" t="s">
        <v>178</v>
      </c>
      <c r="UKW24" s="15" t="s">
        <v>178</v>
      </c>
      <c r="UKX24" s="15" t="s">
        <v>178</v>
      </c>
      <c r="UKY24" s="15" t="s">
        <v>178</v>
      </c>
      <c r="UKZ24" s="15" t="s">
        <v>178</v>
      </c>
      <c r="ULA24" s="15" t="s">
        <v>178</v>
      </c>
      <c r="ULB24" s="15" t="s">
        <v>178</v>
      </c>
      <c r="ULC24" s="15" t="s">
        <v>178</v>
      </c>
      <c r="ULD24" s="15" t="s">
        <v>178</v>
      </c>
      <c r="ULE24" s="15" t="s">
        <v>178</v>
      </c>
      <c r="ULF24" s="15" t="s">
        <v>178</v>
      </c>
      <c r="ULG24" s="15" t="s">
        <v>178</v>
      </c>
      <c r="ULH24" s="15" t="s">
        <v>178</v>
      </c>
      <c r="ULI24" s="15" t="s">
        <v>178</v>
      </c>
      <c r="ULJ24" s="15" t="s">
        <v>178</v>
      </c>
      <c r="ULK24" s="15" t="s">
        <v>178</v>
      </c>
      <c r="ULL24" s="15" t="s">
        <v>178</v>
      </c>
      <c r="ULM24" s="15" t="s">
        <v>178</v>
      </c>
      <c r="ULN24" s="15" t="s">
        <v>178</v>
      </c>
      <c r="ULO24" s="15" t="s">
        <v>178</v>
      </c>
      <c r="ULP24" s="15" t="s">
        <v>178</v>
      </c>
      <c r="ULQ24" s="15" t="s">
        <v>178</v>
      </c>
      <c r="ULR24" s="15" t="s">
        <v>178</v>
      </c>
      <c r="ULS24" s="15"/>
      <c r="ULT24" s="15"/>
      <c r="ULU24" s="15"/>
      <c r="ULV24" s="15"/>
      <c r="ULW24" s="15"/>
      <c r="ULX24" s="15"/>
      <c r="ULY24" s="15"/>
      <c r="ULZ24" s="15"/>
      <c r="UMA24" s="15"/>
      <c r="UMB24" s="15"/>
      <c r="UMC24" s="15"/>
      <c r="UMD24" s="15"/>
      <c r="UME24" s="15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15"/>
      <c r="UMR24" s="15"/>
      <c r="UMS24" s="15"/>
      <c r="UMT24" s="15"/>
      <c r="UMU24" s="15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15"/>
      <c r="UNH24" s="15"/>
      <c r="UNI24" s="15"/>
      <c r="UNJ24" s="15"/>
      <c r="UNK24" s="15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15"/>
      <c r="UNX24" s="15"/>
      <c r="UNY24" s="15"/>
      <c r="UNZ24" s="15"/>
      <c r="UOA24" s="15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15"/>
      <c r="UON24" s="15"/>
      <c r="UOO24" s="15"/>
      <c r="UOP24" s="15"/>
      <c r="UOQ24" s="15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15"/>
      <c r="UPD24" s="15"/>
      <c r="UPE24" s="15"/>
      <c r="UPF24" s="15"/>
      <c r="UPG24" s="15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15"/>
      <c r="UPT24" s="15"/>
      <c r="UPU24" s="15"/>
      <c r="UPV24" s="15"/>
      <c r="UPW24" s="15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15"/>
      <c r="UQJ24" s="15"/>
      <c r="UQK24" s="15"/>
      <c r="UQL24" s="15"/>
      <c r="UQM24" s="15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15"/>
      <c r="UQZ24" s="15"/>
      <c r="URA24" s="15"/>
      <c r="URB24" s="15"/>
      <c r="URC24" s="15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15"/>
      <c r="URP24" s="15"/>
      <c r="URQ24" s="15"/>
      <c r="URR24" s="15"/>
      <c r="URS24" s="15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15"/>
      <c r="USF24" s="15"/>
      <c r="USG24" s="15"/>
      <c r="USH24" s="15"/>
      <c r="USI24" s="15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15"/>
      <c r="USV24" s="15"/>
      <c r="USW24" s="15"/>
      <c r="USX24" s="15"/>
      <c r="USY24" s="15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15"/>
      <c r="UTL24" s="15"/>
      <c r="UTM24" s="15"/>
      <c r="UTN24" s="15"/>
      <c r="UTO24" s="15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15"/>
      <c r="UUB24" s="15"/>
      <c r="UUC24" s="15"/>
      <c r="UUD24" s="15"/>
      <c r="UUE24" s="15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15"/>
      <c r="UUR24" s="15"/>
      <c r="UUS24" s="15"/>
      <c r="UUT24" s="15"/>
      <c r="UUU24" s="15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15"/>
      <c r="UVH24" s="15"/>
      <c r="UVI24" s="15"/>
      <c r="UVJ24" s="15"/>
      <c r="UVK24" s="15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15"/>
      <c r="UVX24" s="15"/>
      <c r="UVY24" s="15"/>
      <c r="UVZ24" s="15"/>
      <c r="UWA24" s="15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15"/>
      <c r="UWN24" s="15"/>
      <c r="UWO24" s="15"/>
      <c r="UWP24" s="15"/>
      <c r="UWQ24" s="15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15"/>
      <c r="UXD24" s="15"/>
      <c r="UXE24" s="15"/>
      <c r="UXF24" s="15"/>
      <c r="UXG24" s="15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15"/>
      <c r="UXT24" s="15"/>
      <c r="UXU24" s="15"/>
      <c r="UXV24" s="15"/>
      <c r="UXW24" s="15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15"/>
      <c r="UYJ24" s="15"/>
      <c r="UYK24" s="15"/>
      <c r="UYL24" s="15"/>
      <c r="UYM24" s="15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15"/>
      <c r="UYZ24" s="15"/>
      <c r="UZA24" s="15"/>
      <c r="UZB24" s="15"/>
      <c r="UZC24" s="15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15"/>
      <c r="UZP24" s="15"/>
      <c r="UZQ24" s="15"/>
      <c r="UZR24" s="15"/>
      <c r="UZS24" s="15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15"/>
      <c r="VAF24" s="15"/>
      <c r="VAG24" s="15"/>
      <c r="VAH24" s="15"/>
      <c r="VAI24" s="15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15"/>
      <c r="VAV24" s="15"/>
      <c r="VAW24" s="15"/>
      <c r="VAX24" s="15"/>
      <c r="VAY24" s="15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15"/>
      <c r="VBL24" s="15"/>
      <c r="VBM24" s="15"/>
      <c r="VBN24" s="15"/>
      <c r="VBO24" s="15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15"/>
      <c r="VCB24" s="15"/>
      <c r="VCC24" s="15"/>
      <c r="VCD24" s="15"/>
      <c r="VCE24" s="15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15"/>
      <c r="VCR24" s="15"/>
      <c r="VCS24" s="15"/>
      <c r="VCT24" s="15"/>
      <c r="VCU24" s="15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15"/>
      <c r="VDH24" s="15"/>
      <c r="VDI24" s="15"/>
      <c r="VDJ24" s="15"/>
      <c r="VDK24" s="15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15"/>
      <c r="VDX24" s="15"/>
      <c r="VDY24" s="15"/>
      <c r="VDZ24" s="15"/>
      <c r="VEA24" s="15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15"/>
      <c r="VEN24" s="15"/>
      <c r="VEO24" s="15"/>
      <c r="VEP24" s="15"/>
      <c r="VEQ24" s="15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15"/>
      <c r="VFD24" s="15"/>
      <c r="VFE24" s="15"/>
      <c r="VFF24" s="15"/>
      <c r="VFG24" s="15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15"/>
      <c r="VFT24" s="15"/>
      <c r="VFU24" s="15"/>
      <c r="VFV24" s="15"/>
      <c r="VFW24" s="15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15"/>
      <c r="VGJ24" s="15"/>
      <c r="VGK24" s="15"/>
      <c r="VGL24" s="15"/>
      <c r="VGM24" s="15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15"/>
      <c r="VGZ24" s="15"/>
      <c r="VHA24" s="15"/>
      <c r="VHB24" s="15"/>
      <c r="VHC24" s="15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15"/>
      <c r="VHP24" s="15"/>
      <c r="VHQ24" s="15"/>
      <c r="VHR24" s="15"/>
      <c r="VHS24" s="15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15"/>
      <c r="VIF24" s="15"/>
      <c r="VIG24" s="15"/>
      <c r="VIH24" s="15"/>
      <c r="VII24" s="15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15"/>
      <c r="VIV24" s="15"/>
      <c r="VIW24" s="15"/>
      <c r="VIX24" s="15"/>
      <c r="VIY24" s="15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15"/>
      <c r="VJL24" s="15"/>
      <c r="VJM24" s="15"/>
      <c r="VJN24" s="15"/>
      <c r="VJO24" s="15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15"/>
      <c r="VKB24" s="15"/>
      <c r="VKC24" s="15"/>
      <c r="VKD24" s="15"/>
      <c r="VKE24" s="15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15"/>
      <c r="VKR24" s="15"/>
      <c r="VKS24" s="15"/>
      <c r="VKT24" s="15"/>
      <c r="VKU24" s="15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15"/>
      <c r="VLH24" s="15"/>
      <c r="VLI24" s="15"/>
      <c r="VLJ24" s="15"/>
      <c r="VLK24" s="15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15"/>
      <c r="VLX24" s="15"/>
      <c r="VLY24" s="15"/>
      <c r="VLZ24" s="15"/>
      <c r="VMA24" s="15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15"/>
      <c r="VMN24" s="15"/>
      <c r="VMO24" s="15"/>
      <c r="VMP24" s="15"/>
      <c r="VMQ24" s="15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15"/>
      <c r="VND24" s="15"/>
      <c r="VNE24" s="15"/>
      <c r="VNF24" s="15"/>
      <c r="VNG24" s="15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15"/>
      <c r="VNT24" s="15"/>
      <c r="VNU24" s="15"/>
      <c r="VNV24" s="15"/>
      <c r="VNW24" s="15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15"/>
      <c r="VOJ24" s="15"/>
      <c r="VOK24" s="15"/>
      <c r="VOL24" s="15"/>
      <c r="VOM24" s="15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15"/>
      <c r="VOZ24" s="15"/>
      <c r="VPA24" s="15"/>
      <c r="VPB24" s="15"/>
      <c r="VPC24" s="15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15"/>
      <c r="VPP24" s="15"/>
      <c r="VPQ24" s="15"/>
      <c r="VPR24" s="15"/>
      <c r="VPS24" s="15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15"/>
      <c r="VQF24" s="15"/>
      <c r="VQG24" s="15"/>
      <c r="VQH24" s="15"/>
      <c r="VQI24" s="15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15"/>
      <c r="VQV24" s="15"/>
      <c r="VQW24" s="15"/>
      <c r="VQX24" s="15"/>
      <c r="VQY24" s="15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15"/>
      <c r="VRL24" s="15"/>
      <c r="VRM24" s="15"/>
      <c r="VRN24" s="15"/>
      <c r="VRO24" s="15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15"/>
      <c r="VSB24" s="15"/>
      <c r="VSC24" s="15"/>
      <c r="VSD24" s="15"/>
      <c r="VSE24" s="15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15"/>
      <c r="VSR24" s="15"/>
      <c r="VSS24" s="15"/>
      <c r="VST24" s="15"/>
      <c r="VSU24" s="15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15"/>
      <c r="VTH24" s="15"/>
      <c r="VTI24" s="15"/>
      <c r="VTJ24" s="15"/>
      <c r="VTK24" s="15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15"/>
      <c r="VTX24" s="15"/>
      <c r="VTY24" s="15"/>
      <c r="VTZ24" s="15"/>
      <c r="VUA24" s="15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15"/>
      <c r="VUN24" s="15"/>
      <c r="VUO24" s="15"/>
      <c r="VUP24" s="15"/>
      <c r="VUQ24" s="15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15"/>
      <c r="VVD24" s="15"/>
      <c r="VVE24" s="15"/>
      <c r="VVF24" s="15"/>
      <c r="VVG24" s="15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15"/>
      <c r="VVT24" s="15"/>
      <c r="VVU24" s="15"/>
      <c r="VVV24" s="15"/>
      <c r="VVW24" s="15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15"/>
      <c r="VWJ24" s="15"/>
      <c r="VWK24" s="15"/>
      <c r="VWL24" s="15"/>
      <c r="VWM24" s="15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15"/>
      <c r="VWZ24" s="15"/>
      <c r="VXA24" s="15"/>
      <c r="VXB24" s="15"/>
      <c r="VXC24" s="15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15"/>
      <c r="VXP24" s="15"/>
      <c r="VXQ24" s="15"/>
      <c r="VXR24" s="15"/>
      <c r="VXS24" s="15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15"/>
      <c r="VYF24" s="15"/>
      <c r="VYG24" s="15"/>
      <c r="VYH24" s="15"/>
      <c r="VYI24" s="15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15"/>
      <c r="VYV24" s="15"/>
      <c r="VYW24" s="15"/>
      <c r="VYX24" s="15"/>
      <c r="VYY24" s="15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15"/>
      <c r="VZL24" s="15"/>
      <c r="VZM24" s="15"/>
      <c r="VZN24" s="15"/>
      <c r="VZO24" s="15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15"/>
      <c r="WAB24" s="15"/>
      <c r="WAC24" s="15"/>
      <c r="WAD24" s="15"/>
      <c r="WAE24" s="15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15"/>
      <c r="WAR24" s="15"/>
      <c r="WAS24" s="15"/>
      <c r="WAT24" s="15"/>
      <c r="WAU24" s="15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15"/>
      <c r="WBH24" s="15"/>
      <c r="WBI24" s="15"/>
      <c r="WBJ24" s="15"/>
      <c r="WBK24" s="15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15"/>
      <c r="WBX24" s="15"/>
      <c r="WBY24" s="15"/>
      <c r="WBZ24" s="15"/>
      <c r="WCA24" s="15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15"/>
      <c r="WCN24" s="15"/>
      <c r="WCO24" s="15"/>
      <c r="WCP24" s="15"/>
      <c r="WCQ24" s="15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15"/>
      <c r="WDD24" s="15"/>
      <c r="WDE24" s="15"/>
      <c r="WDF24" s="15"/>
      <c r="WDG24" s="15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15"/>
      <c r="WDT24" s="15"/>
      <c r="WDU24" s="15"/>
      <c r="WDV24" s="15"/>
      <c r="WDW24" s="15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15"/>
      <c r="WEJ24" s="15"/>
      <c r="WEK24" s="15"/>
      <c r="WEL24" s="15"/>
      <c r="WEM24" s="15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15"/>
      <c r="WEZ24" s="15"/>
      <c r="WFA24" s="15"/>
      <c r="WFB24" s="15"/>
      <c r="WFC24" s="15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15"/>
      <c r="WFP24" s="15"/>
      <c r="WFQ24" s="15"/>
      <c r="WFR24" s="15"/>
      <c r="WFS24" s="15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15"/>
      <c r="WGF24" s="15"/>
      <c r="WGG24" s="15"/>
      <c r="WGH24" s="15"/>
      <c r="WGI24" s="15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15"/>
      <c r="WGV24" s="15"/>
      <c r="WGW24" s="15"/>
      <c r="WGX24" s="15"/>
      <c r="WGY24" s="15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15"/>
      <c r="WHL24" s="15"/>
      <c r="WHM24" s="15"/>
      <c r="WHN24" s="15"/>
      <c r="WHO24" s="15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15"/>
      <c r="WIB24" s="15"/>
      <c r="WIC24" s="15"/>
      <c r="WID24" s="15"/>
      <c r="WIE24" s="15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15"/>
      <c r="WIR24" s="15"/>
      <c r="WIS24" s="15"/>
      <c r="WIT24" s="15"/>
      <c r="WIU24" s="15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15"/>
      <c r="WJH24" s="15"/>
      <c r="WJI24" s="15"/>
      <c r="WJJ24" s="15"/>
      <c r="WJK24" s="15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15"/>
      <c r="WJX24" s="15"/>
      <c r="WJY24" s="15"/>
      <c r="WJZ24" s="15"/>
      <c r="WKA24" s="15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15"/>
      <c r="WKN24" s="15"/>
      <c r="WKO24" s="15"/>
      <c r="WKP24" s="15"/>
      <c r="WKQ24" s="15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15"/>
      <c r="WLD24" s="15"/>
      <c r="WLE24" s="15"/>
      <c r="WLF24" s="15"/>
      <c r="WLG24" s="15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15"/>
      <c r="WLT24" s="15"/>
      <c r="WLU24" s="15"/>
      <c r="WLV24" s="15"/>
      <c r="WLW24" s="15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15"/>
      <c r="WMJ24" s="15"/>
      <c r="WMK24" s="15"/>
      <c r="WML24" s="15"/>
      <c r="WMM24" s="15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15"/>
      <c r="WMZ24" s="15"/>
      <c r="WNA24" s="15"/>
      <c r="WNB24" s="15"/>
      <c r="WNC24" s="15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15"/>
      <c r="WNP24" s="15"/>
      <c r="WNQ24" s="15"/>
      <c r="WNR24" s="15"/>
      <c r="WNS24" s="15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15"/>
      <c r="WOF24" s="15"/>
      <c r="WOG24" s="15"/>
      <c r="WOH24" s="15"/>
      <c r="WOI24" s="15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15"/>
      <c r="WOV24" s="15"/>
      <c r="WOW24" s="15"/>
      <c r="WOX24" s="15"/>
      <c r="WOY24" s="15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15"/>
      <c r="WPL24" s="15"/>
      <c r="WPM24" s="15"/>
      <c r="WPN24" s="15"/>
      <c r="WPO24" s="15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15"/>
      <c r="WQB24" s="15"/>
      <c r="WQC24" s="15"/>
      <c r="WQD24" s="15"/>
      <c r="WQE24" s="15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15"/>
      <c r="WQR24" s="15"/>
      <c r="WQS24" s="15"/>
      <c r="WQT24" s="15"/>
      <c r="WQU24" s="15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15"/>
      <c r="WRH24" s="15"/>
      <c r="WRI24" s="15"/>
      <c r="WRJ24" s="15"/>
      <c r="WRK24" s="15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15"/>
      <c r="WRX24" s="15"/>
      <c r="WRY24" s="15"/>
      <c r="WRZ24" s="15"/>
      <c r="WSA24" s="15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15"/>
      <c r="WSN24" s="15"/>
      <c r="WSO24" s="15"/>
      <c r="WSP24" s="15"/>
      <c r="WSQ24" s="15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15"/>
      <c r="WTD24" s="15"/>
      <c r="WTE24" s="15"/>
      <c r="WTF24" s="15"/>
      <c r="WTG24" s="15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15"/>
      <c r="WTT24" s="15"/>
      <c r="WTU24" s="15"/>
      <c r="WTV24" s="15"/>
      <c r="WTW24" s="15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15"/>
      <c r="WUJ24" s="15"/>
      <c r="WUK24" s="15"/>
      <c r="WUL24" s="15"/>
      <c r="WUM24" s="15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15"/>
      <c r="WUZ24" s="15"/>
      <c r="WVA24" s="15"/>
      <c r="WVB24" s="15"/>
      <c r="WVC24" s="15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15"/>
      <c r="WVP24" s="15"/>
      <c r="WVQ24" s="15"/>
      <c r="WVR24" s="15"/>
      <c r="WVS24" s="15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15"/>
      <c r="WWF24" s="15"/>
      <c r="WWG24" s="15"/>
      <c r="WWH24" s="15"/>
      <c r="WWI24" s="15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15"/>
      <c r="WWV24" s="15"/>
      <c r="WWW24" s="15"/>
      <c r="WWX24" s="15"/>
      <c r="WWY24" s="15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15"/>
      <c r="WXL24" s="15"/>
      <c r="WXM24" s="15"/>
      <c r="WXN24" s="15"/>
      <c r="WXO24" s="15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15"/>
      <c r="WYB24" s="15"/>
      <c r="WYC24" s="15"/>
      <c r="WYD24" s="15"/>
      <c r="WYE24" s="15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15"/>
      <c r="WYR24" s="15"/>
      <c r="WYS24" s="15"/>
      <c r="WYT24" s="15"/>
      <c r="WYU24" s="15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15"/>
      <c r="WZH24" s="15"/>
      <c r="WZI24" s="15"/>
      <c r="WZJ24" s="15"/>
      <c r="WZK24" s="15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15"/>
      <c r="WZX24" s="15"/>
      <c r="WZY24" s="15"/>
      <c r="WZZ24" s="15"/>
      <c r="XAA24" s="15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15"/>
      <c r="XAN24" s="15"/>
      <c r="XAO24" s="15"/>
      <c r="XAP24" s="15"/>
      <c r="XAQ24" s="15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15"/>
      <c r="XBD24" s="15"/>
      <c r="XBE24" s="15"/>
      <c r="XBF24" s="15"/>
      <c r="XBG24" s="15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15"/>
      <c r="XBT24" s="15"/>
      <c r="XBU24" s="15"/>
      <c r="XBV24" s="15"/>
      <c r="XBW24" s="15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15"/>
      <c r="XCJ24" s="15"/>
      <c r="XCK24" s="15"/>
      <c r="XCL24" s="15"/>
      <c r="XCM24" s="15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15"/>
      <c r="XCZ24" s="15"/>
      <c r="XDA24" s="15"/>
      <c r="XDB24" s="15"/>
      <c r="XDC24" s="15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15"/>
      <c r="XDP24" s="15"/>
      <c r="XDQ24" s="15"/>
      <c r="XDR24" s="15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15"/>
      <c r="XEG24" s="15"/>
      <c r="XEH24" s="15"/>
      <c r="XEI24" s="15"/>
      <c r="XEJ24" s="15"/>
      <c r="XEK24" s="15"/>
      <c r="XEL24" s="15"/>
      <c r="XEM24" s="15"/>
      <c r="XEN24" s="15"/>
      <c r="XEO24" s="15"/>
      <c r="XEP24" s="15"/>
      <c r="XEQ24" s="15"/>
      <c r="XER24" s="15"/>
      <c r="XES24" s="15"/>
      <c r="XET24" s="15"/>
      <c r="XEU24" s="15"/>
      <c r="XEV24" s="15"/>
      <c r="XEW24" s="15"/>
      <c r="XEX24" s="15"/>
      <c r="XEY24" s="15"/>
      <c r="XEZ24" s="15"/>
      <c r="XFA24" s="15"/>
      <c r="XFB24" s="15"/>
      <c r="XFC24" s="15"/>
      <c r="XFD24" s="15"/>
    </row>
    <row r="25" spans="1:16384">
      <c r="A25" s="93"/>
      <c r="B25" s="93"/>
      <c r="C25" s="93"/>
      <c r="D25" s="8"/>
      <c r="E25" s="14"/>
      <c r="F25" s="14"/>
      <c r="G25" s="14"/>
      <c r="H25" s="14"/>
      <c r="I25" s="87"/>
      <c r="J25" s="87"/>
      <c r="K25" s="86"/>
      <c r="L25" s="87"/>
      <c r="M25" s="87"/>
      <c r="N25" s="87"/>
      <c r="O25" s="89"/>
    </row>
    <row r="26" spans="1:16384" ht="102">
      <c r="A26" s="93">
        <v>2</v>
      </c>
      <c r="B26" s="93" t="s">
        <v>26</v>
      </c>
      <c r="C26" s="8" t="s">
        <v>1</v>
      </c>
      <c r="D26" s="8"/>
      <c r="E26" s="14"/>
      <c r="F26" s="14"/>
      <c r="G26" s="14"/>
      <c r="I26" s="87"/>
      <c r="J26" s="87"/>
      <c r="K26" s="87"/>
      <c r="L26" s="87"/>
      <c r="M26" s="87"/>
      <c r="N26" s="87"/>
      <c r="O26" s="87"/>
    </row>
    <row r="27" spans="1:16384" s="4" customFormat="1" ht="63.75">
      <c r="A27" s="93"/>
      <c r="B27" s="93"/>
      <c r="C27" s="68" t="s">
        <v>179</v>
      </c>
      <c r="D27" s="68"/>
      <c r="E27" s="14"/>
      <c r="F27" s="14"/>
      <c r="G27" s="14"/>
      <c r="I27" s="87"/>
      <c r="J27" s="87"/>
      <c r="K27" s="87"/>
      <c r="L27" s="87"/>
      <c r="M27" s="87"/>
      <c r="N27" s="87"/>
      <c r="O27" s="87"/>
    </row>
    <row r="28" spans="1:16384" ht="89.25">
      <c r="A28" s="93"/>
      <c r="B28" s="93"/>
      <c r="C28" s="8" t="s">
        <v>2</v>
      </c>
      <c r="D28" s="8"/>
      <c r="E28" s="14"/>
      <c r="F28" s="14"/>
      <c r="G28" s="14"/>
      <c r="H28" s="14"/>
      <c r="I28" s="87"/>
      <c r="J28" s="87"/>
      <c r="K28" s="87"/>
      <c r="L28" s="87"/>
      <c r="M28" s="87"/>
      <c r="N28" s="87" t="s">
        <v>180</v>
      </c>
      <c r="O28" s="87"/>
    </row>
    <row r="29" spans="1:16384" s="4" customFormat="1" ht="25.5">
      <c r="A29" s="94"/>
      <c r="B29" s="94"/>
      <c r="C29" s="97" t="s">
        <v>181</v>
      </c>
      <c r="D29" s="79" t="s">
        <v>23</v>
      </c>
      <c r="E29" s="14"/>
      <c r="F29" s="14"/>
      <c r="G29" s="14"/>
      <c r="H29" s="14"/>
      <c r="I29" s="87"/>
      <c r="J29" s="87"/>
      <c r="K29" s="87"/>
      <c r="L29" s="87"/>
      <c r="M29" s="87"/>
      <c r="N29" s="87" t="s">
        <v>182</v>
      </c>
      <c r="O29" s="87"/>
    </row>
    <row r="30" spans="1:16384" s="4" customFormat="1" ht="25.5">
      <c r="A30" s="96"/>
      <c r="B30" s="96"/>
      <c r="C30" s="98"/>
      <c r="D30" s="79" t="s">
        <v>15</v>
      </c>
      <c r="E30" s="14"/>
      <c r="F30" s="14"/>
      <c r="G30" s="14"/>
      <c r="H30" s="14"/>
      <c r="I30" s="87"/>
      <c r="J30" s="87"/>
      <c r="K30" s="87"/>
      <c r="L30" s="87" t="s">
        <v>183</v>
      </c>
      <c r="M30" s="87"/>
      <c r="N30" s="87"/>
      <c r="O30" s="87"/>
    </row>
    <row r="31" spans="1:16384" ht="76.5">
      <c r="A31" s="94">
        <v>3</v>
      </c>
      <c r="B31" s="94" t="s">
        <v>110</v>
      </c>
      <c r="C31" s="63" t="s">
        <v>126</v>
      </c>
      <c r="D31" s="9" t="s">
        <v>14</v>
      </c>
      <c r="E31" s="17" t="s">
        <v>135</v>
      </c>
      <c r="F31" s="17" t="s">
        <v>184</v>
      </c>
      <c r="G31" s="17" t="s">
        <v>185</v>
      </c>
      <c r="H31" s="17" t="s">
        <v>186</v>
      </c>
      <c r="I31" s="87" t="s">
        <v>192</v>
      </c>
      <c r="J31" s="87" t="s">
        <v>193</v>
      </c>
      <c r="K31" s="87" t="s">
        <v>194</v>
      </c>
      <c r="L31" s="87" t="s">
        <v>195</v>
      </c>
      <c r="M31" s="87" t="s">
        <v>196</v>
      </c>
      <c r="N31" s="87" t="s">
        <v>197</v>
      </c>
      <c r="O31" s="87" t="s">
        <v>198</v>
      </c>
      <c r="P31" s="4"/>
    </row>
    <row r="32" spans="1:16384" s="4" customFormat="1">
      <c r="A32" s="95"/>
      <c r="B32" s="95"/>
      <c r="C32" s="63" t="s">
        <v>165</v>
      </c>
      <c r="D32" s="9"/>
      <c r="E32" s="17"/>
      <c r="F32" s="17"/>
      <c r="G32" s="17"/>
      <c r="H32" s="17"/>
      <c r="I32" s="87" t="s">
        <v>166</v>
      </c>
      <c r="J32" s="87" t="s">
        <v>167</v>
      </c>
      <c r="K32" s="87" t="s">
        <v>168</v>
      </c>
      <c r="L32" s="87" t="s">
        <v>169</v>
      </c>
      <c r="M32" s="87" t="s">
        <v>170</v>
      </c>
      <c r="N32" s="87" t="s">
        <v>171</v>
      </c>
      <c r="O32" s="87" t="s">
        <v>172</v>
      </c>
      <c r="P32" s="18"/>
    </row>
    <row r="33" spans="1:16" s="4" customFormat="1" ht="51">
      <c r="A33" s="95"/>
      <c r="B33" s="95"/>
      <c r="C33" s="63" t="s">
        <v>131</v>
      </c>
      <c r="D33" s="9" t="s">
        <v>27</v>
      </c>
      <c r="E33" s="17" t="s">
        <v>136</v>
      </c>
      <c r="F33" s="17" t="s">
        <v>140</v>
      </c>
      <c r="G33" s="17" t="s">
        <v>146</v>
      </c>
      <c r="H33" s="17" t="s">
        <v>149</v>
      </c>
      <c r="I33" s="87"/>
      <c r="J33" s="87"/>
      <c r="K33" s="87"/>
      <c r="L33" s="87"/>
      <c r="M33" s="87"/>
      <c r="N33" s="87"/>
      <c r="O33" s="87"/>
      <c r="P33" s="18"/>
    </row>
    <row r="34" spans="1:16" ht="34.5" customHeight="1">
      <c r="A34" s="95"/>
      <c r="B34" s="95"/>
      <c r="C34" s="16"/>
      <c r="D34" s="9" t="s">
        <v>33</v>
      </c>
      <c r="E34" s="17"/>
      <c r="F34" s="17"/>
      <c r="G34" s="17"/>
      <c r="H34" s="17"/>
      <c r="I34" s="87" t="s">
        <v>215</v>
      </c>
      <c r="J34" s="87" t="s">
        <v>216</v>
      </c>
      <c r="K34" s="87" t="s">
        <v>215</v>
      </c>
      <c r="L34" s="87" t="s">
        <v>216</v>
      </c>
      <c r="M34" s="87" t="s">
        <v>215</v>
      </c>
      <c r="N34" s="87" t="s">
        <v>199</v>
      </c>
      <c r="O34" s="87" t="s">
        <v>200</v>
      </c>
    </row>
    <row r="35" spans="1:16" ht="65.25" customHeight="1">
      <c r="A35" s="95"/>
      <c r="B35" s="95"/>
      <c r="C35" s="16" t="s">
        <v>132</v>
      </c>
      <c r="D35" s="10" t="s">
        <v>59</v>
      </c>
      <c r="E35" s="17"/>
      <c r="F35" s="17" t="s">
        <v>201</v>
      </c>
      <c r="G35" s="17" t="s">
        <v>202</v>
      </c>
      <c r="H35" s="17" t="s">
        <v>202</v>
      </c>
      <c r="I35" s="87" t="s">
        <v>202</v>
      </c>
      <c r="J35" s="87" t="s">
        <v>203</v>
      </c>
      <c r="K35" s="87" t="s">
        <v>203</v>
      </c>
      <c r="L35" s="87" t="s">
        <v>203</v>
      </c>
      <c r="M35" s="87" t="s">
        <v>203</v>
      </c>
      <c r="N35" s="87" t="s">
        <v>203</v>
      </c>
      <c r="O35" s="87" t="s">
        <v>203</v>
      </c>
    </row>
    <row r="36" spans="1:16" ht="36.75" customHeight="1">
      <c r="A36" s="95"/>
      <c r="B36" s="95"/>
      <c r="C36" s="16" t="s">
        <v>133</v>
      </c>
      <c r="D36" s="9" t="s">
        <v>15</v>
      </c>
      <c r="E36" s="17" t="s">
        <v>137</v>
      </c>
      <c r="F36" s="17" t="s">
        <v>187</v>
      </c>
      <c r="G36" s="17" t="s">
        <v>188</v>
      </c>
      <c r="H36" s="17" t="s">
        <v>217</v>
      </c>
      <c r="I36" s="87"/>
      <c r="J36" s="87"/>
      <c r="K36" s="87"/>
      <c r="L36" s="87"/>
      <c r="M36" s="87"/>
      <c r="N36" s="87"/>
      <c r="O36" s="87"/>
    </row>
    <row r="37" spans="1:16" ht="27.75" customHeight="1">
      <c r="A37" s="95"/>
      <c r="B37" s="95"/>
      <c r="C37" s="16"/>
      <c r="D37" s="9" t="s">
        <v>34</v>
      </c>
      <c r="E37" s="17"/>
      <c r="F37" s="17"/>
      <c r="G37" s="17"/>
      <c r="H37" s="17"/>
      <c r="I37" s="87" t="s">
        <v>204</v>
      </c>
      <c r="J37" s="87" t="s">
        <v>204</v>
      </c>
      <c r="K37" s="87" t="s">
        <v>204</v>
      </c>
      <c r="L37" s="87" t="s">
        <v>204</v>
      </c>
      <c r="M37" s="87" t="s">
        <v>204</v>
      </c>
      <c r="N37" s="87" t="s">
        <v>204</v>
      </c>
      <c r="O37" s="87" t="s">
        <v>204</v>
      </c>
    </row>
    <row r="38" spans="1:16" ht="30.75" customHeight="1">
      <c r="A38" s="95"/>
      <c r="B38" s="95"/>
      <c r="C38" s="16"/>
      <c r="D38" s="9" t="s">
        <v>35</v>
      </c>
      <c r="E38" s="17"/>
      <c r="F38" s="17"/>
      <c r="G38" s="17"/>
      <c r="H38" s="17"/>
      <c r="I38" s="87" t="s">
        <v>205</v>
      </c>
      <c r="J38" s="87" t="s">
        <v>205</v>
      </c>
      <c r="K38" s="87" t="s">
        <v>205</v>
      </c>
      <c r="L38" s="87" t="s">
        <v>205</v>
      </c>
      <c r="M38" s="87" t="s">
        <v>205</v>
      </c>
      <c r="N38" s="87" t="s">
        <v>205</v>
      </c>
      <c r="O38" s="87" t="s">
        <v>205</v>
      </c>
    </row>
    <row r="39" spans="1:16" s="4" customFormat="1" ht="30.75" customHeight="1">
      <c r="A39" s="95"/>
      <c r="B39" s="95"/>
      <c r="C39" s="16"/>
      <c r="D39" s="9" t="s">
        <v>190</v>
      </c>
      <c r="E39" s="17"/>
      <c r="F39" s="17"/>
      <c r="G39" s="17"/>
      <c r="H39" s="17"/>
      <c r="I39" s="87"/>
      <c r="J39" s="87" t="s">
        <v>191</v>
      </c>
      <c r="K39" s="87" t="s">
        <v>191</v>
      </c>
      <c r="L39" s="87" t="s">
        <v>191</v>
      </c>
      <c r="M39" s="87" t="s">
        <v>191</v>
      </c>
      <c r="N39" s="87" t="s">
        <v>191</v>
      </c>
      <c r="O39" s="87" t="s">
        <v>191</v>
      </c>
    </row>
    <row r="40" spans="1:16" ht="37.5" customHeight="1">
      <c r="A40" s="95"/>
      <c r="B40" s="95"/>
      <c r="C40" s="16" t="s">
        <v>134</v>
      </c>
      <c r="D40" s="9" t="s">
        <v>16</v>
      </c>
      <c r="E40" s="17" t="s">
        <v>138</v>
      </c>
      <c r="F40" s="17" t="s">
        <v>141</v>
      </c>
      <c r="G40" s="17" t="s">
        <v>147</v>
      </c>
      <c r="H40" s="17" t="s">
        <v>150</v>
      </c>
      <c r="I40" s="87"/>
      <c r="J40" s="87"/>
      <c r="K40" s="87"/>
      <c r="L40" s="87"/>
      <c r="M40" s="87"/>
      <c r="N40" s="87"/>
      <c r="O40" s="87"/>
    </row>
    <row r="41" spans="1:16" ht="25.5">
      <c r="A41" s="95"/>
      <c r="B41" s="95"/>
      <c r="C41" s="16" t="s">
        <v>129</v>
      </c>
      <c r="D41" s="10" t="s">
        <v>130</v>
      </c>
      <c r="E41" s="17"/>
      <c r="F41" s="17"/>
      <c r="G41" s="17"/>
      <c r="H41" s="17" t="s">
        <v>96</v>
      </c>
      <c r="I41" s="87"/>
      <c r="J41" s="87"/>
      <c r="K41" s="87"/>
      <c r="L41" s="87"/>
      <c r="M41" s="87"/>
      <c r="N41" s="87"/>
      <c r="O41" s="87"/>
    </row>
    <row r="42" spans="1:16" ht="38.25">
      <c r="A42" s="95"/>
      <c r="B42" s="95"/>
      <c r="C42" s="16" t="s">
        <v>142</v>
      </c>
      <c r="D42" s="9" t="s">
        <v>61</v>
      </c>
      <c r="E42" s="17"/>
      <c r="F42" s="17"/>
      <c r="G42" s="17"/>
      <c r="H42" s="17"/>
      <c r="I42" s="87" t="s">
        <v>93</v>
      </c>
      <c r="J42" s="87" t="s">
        <v>93</v>
      </c>
      <c r="K42" s="87"/>
      <c r="L42" s="87"/>
      <c r="M42" s="87"/>
      <c r="N42" s="87"/>
      <c r="O42" s="87"/>
    </row>
    <row r="43" spans="1:16" ht="15" customHeight="1">
      <c r="A43" s="95"/>
      <c r="B43" s="95"/>
      <c r="C43" s="16" t="s">
        <v>142</v>
      </c>
      <c r="D43" s="9" t="s">
        <v>29</v>
      </c>
      <c r="E43" s="17" t="s">
        <v>138</v>
      </c>
      <c r="F43" s="17" t="s">
        <v>143</v>
      </c>
      <c r="G43" s="17" t="s">
        <v>95</v>
      </c>
      <c r="H43" s="17" t="s">
        <v>95</v>
      </c>
      <c r="I43" s="87" t="s">
        <v>95</v>
      </c>
      <c r="J43" s="87" t="s">
        <v>96</v>
      </c>
      <c r="K43" s="87" t="s">
        <v>97</v>
      </c>
      <c r="L43" s="87" t="s">
        <v>97</v>
      </c>
      <c r="M43" s="87" t="s">
        <v>189</v>
      </c>
      <c r="N43" s="87" t="s">
        <v>95</v>
      </c>
      <c r="O43" s="87" t="s">
        <v>96</v>
      </c>
    </row>
    <row r="44" spans="1:16" ht="24" customHeight="1">
      <c r="A44" s="95"/>
      <c r="B44" s="95"/>
      <c r="C44" s="16" t="s">
        <v>127</v>
      </c>
      <c r="D44" s="9" t="s">
        <v>30</v>
      </c>
      <c r="E44" s="17" t="s">
        <v>139</v>
      </c>
      <c r="F44" s="17" t="s">
        <v>143</v>
      </c>
      <c r="G44" s="17" t="s">
        <v>96</v>
      </c>
      <c r="H44" s="17" t="s">
        <v>95</v>
      </c>
      <c r="I44" s="87" t="s">
        <v>96</v>
      </c>
      <c r="J44" s="87" t="s">
        <v>97</v>
      </c>
      <c r="K44" s="87" t="s">
        <v>97</v>
      </c>
      <c r="L44" s="87" t="s">
        <v>97</v>
      </c>
      <c r="M44" s="87" t="s">
        <v>94</v>
      </c>
      <c r="N44" s="87" t="s">
        <v>94</v>
      </c>
      <c r="O44" s="87" t="s">
        <v>96</v>
      </c>
    </row>
    <row r="45" spans="1:16" ht="24.75" customHeight="1">
      <c r="A45" s="95"/>
      <c r="B45" s="95"/>
      <c r="C45" s="16" t="s">
        <v>129</v>
      </c>
      <c r="D45" s="9" t="s">
        <v>31</v>
      </c>
      <c r="E45" s="17" t="s">
        <v>139</v>
      </c>
      <c r="F45" s="17" t="s">
        <v>144</v>
      </c>
      <c r="G45" s="17" t="s">
        <v>148</v>
      </c>
      <c r="H45" s="17" t="s">
        <v>97</v>
      </c>
      <c r="I45" s="87" t="s">
        <v>173</v>
      </c>
      <c r="J45" s="87" t="s">
        <v>173</v>
      </c>
      <c r="K45" s="87" t="s">
        <v>173</v>
      </c>
      <c r="L45" s="87" t="s">
        <v>173</v>
      </c>
      <c r="M45" s="87" t="s">
        <v>173</v>
      </c>
      <c r="N45" s="87"/>
      <c r="O45" s="87"/>
    </row>
    <row r="46" spans="1:16" ht="15" customHeight="1">
      <c r="A46" s="95"/>
      <c r="B46" s="95"/>
      <c r="C46" s="16" t="s">
        <v>128</v>
      </c>
      <c r="D46" s="9" t="s">
        <v>32</v>
      </c>
      <c r="E46" s="17" t="s">
        <v>145</v>
      </c>
      <c r="F46" s="17" t="s">
        <v>143</v>
      </c>
      <c r="G46" s="17" t="s">
        <v>95</v>
      </c>
      <c r="H46" s="17" t="s">
        <v>95</v>
      </c>
      <c r="I46" s="87" t="s">
        <v>95</v>
      </c>
      <c r="J46" s="87" t="s">
        <v>95</v>
      </c>
      <c r="K46" s="87" t="s">
        <v>95</v>
      </c>
      <c r="L46" s="87" t="s">
        <v>95</v>
      </c>
      <c r="M46" s="87" t="s">
        <v>95</v>
      </c>
      <c r="N46" s="87" t="s">
        <v>95</v>
      </c>
      <c r="O46" s="87" t="s">
        <v>95</v>
      </c>
    </row>
    <row r="47" spans="1:16" ht="15" customHeight="1">
      <c r="A47" s="95"/>
      <c r="B47" s="95"/>
      <c r="C47" s="16" t="s">
        <v>128</v>
      </c>
      <c r="D47" s="10" t="s">
        <v>39</v>
      </c>
      <c r="E47" s="17"/>
      <c r="F47" s="17"/>
      <c r="G47" s="17"/>
      <c r="H47" s="17"/>
      <c r="I47" s="87"/>
      <c r="J47" s="87"/>
      <c r="K47" s="87"/>
      <c r="L47" s="87"/>
      <c r="M47" s="87"/>
      <c r="N47" s="87"/>
      <c r="O47" s="87"/>
    </row>
    <row r="48" spans="1:16" ht="25.5">
      <c r="A48" s="95"/>
      <c r="B48" s="95"/>
      <c r="C48" s="16" t="s">
        <v>128</v>
      </c>
      <c r="D48" s="9" t="s">
        <v>62</v>
      </c>
      <c r="E48" s="17"/>
      <c r="F48" s="17"/>
      <c r="G48" s="17"/>
      <c r="H48" s="17"/>
      <c r="I48" s="87"/>
      <c r="J48" s="87"/>
      <c r="K48" s="87"/>
      <c r="L48" s="87"/>
      <c r="M48" s="87"/>
      <c r="N48" s="87"/>
      <c r="O48" s="87"/>
    </row>
    <row r="49" spans="1:48" ht="38.25" customHeight="1">
      <c r="A49" s="95"/>
      <c r="B49" s="95"/>
      <c r="C49" s="16" t="s">
        <v>128</v>
      </c>
      <c r="D49" s="11" t="s">
        <v>17</v>
      </c>
      <c r="E49" s="17"/>
      <c r="F49" s="17"/>
      <c r="G49" s="17"/>
      <c r="H49" s="17"/>
      <c r="I49" s="87" t="s">
        <v>206</v>
      </c>
      <c r="J49" s="87" t="s">
        <v>206</v>
      </c>
      <c r="K49" s="87" t="s">
        <v>206</v>
      </c>
      <c r="L49" s="87" t="s">
        <v>206</v>
      </c>
      <c r="M49" s="87" t="s">
        <v>206</v>
      </c>
      <c r="N49" s="87" t="s">
        <v>206</v>
      </c>
      <c r="O49" s="87" t="s">
        <v>206</v>
      </c>
    </row>
    <row r="50" spans="1:48" ht="15" customHeight="1">
      <c r="A50" s="95"/>
      <c r="B50" s="95"/>
      <c r="C50" s="16" t="s">
        <v>128</v>
      </c>
      <c r="D50" s="12" t="s">
        <v>36</v>
      </c>
      <c r="E50" s="17"/>
      <c r="F50" s="17"/>
      <c r="G50" s="17"/>
      <c r="H50" s="17"/>
      <c r="I50" s="87"/>
      <c r="J50" s="87"/>
      <c r="K50" s="87"/>
      <c r="L50" s="87"/>
      <c r="M50" s="87"/>
      <c r="N50" s="87"/>
      <c r="O50" s="87"/>
    </row>
    <row r="51" spans="1:48" ht="15" customHeight="1">
      <c r="A51" s="95"/>
      <c r="B51" s="95"/>
      <c r="C51" s="16" t="s">
        <v>128</v>
      </c>
      <c r="D51" s="12" t="s">
        <v>37</v>
      </c>
      <c r="E51" s="17"/>
      <c r="F51" s="17"/>
      <c r="G51" s="17"/>
      <c r="H51" s="17"/>
      <c r="I51" s="87"/>
      <c r="J51" s="87"/>
      <c r="K51" s="87"/>
      <c r="L51" s="87"/>
      <c r="M51" s="87"/>
      <c r="N51" s="87"/>
      <c r="O51" s="87"/>
    </row>
    <row r="52" spans="1:48" ht="15" customHeight="1">
      <c r="A52" s="95"/>
      <c r="B52" s="95"/>
      <c r="C52" s="16" t="s">
        <v>128</v>
      </c>
      <c r="D52" s="12" t="s">
        <v>38</v>
      </c>
      <c r="E52" s="17"/>
      <c r="F52" s="17"/>
      <c r="G52" s="17"/>
      <c r="H52" s="17"/>
      <c r="I52" s="87"/>
      <c r="J52" s="87"/>
      <c r="K52" s="87"/>
      <c r="L52" s="87"/>
      <c r="M52" s="87"/>
      <c r="N52" s="87" t="s">
        <v>175</v>
      </c>
      <c r="O52" s="87" t="s">
        <v>175</v>
      </c>
    </row>
    <row r="53" spans="1:48" ht="15" customHeight="1">
      <c r="A53" s="95"/>
      <c r="B53" s="95"/>
      <c r="C53" s="16" t="s">
        <v>128</v>
      </c>
      <c r="D53" s="12" t="s">
        <v>21</v>
      </c>
      <c r="E53" s="17"/>
      <c r="F53" s="17"/>
      <c r="G53" s="17"/>
      <c r="H53" s="17"/>
      <c r="I53" s="87" t="s">
        <v>176</v>
      </c>
      <c r="J53" s="87" t="s">
        <v>176</v>
      </c>
      <c r="K53" s="87" t="s">
        <v>176</v>
      </c>
      <c r="L53" s="87" t="s">
        <v>176</v>
      </c>
      <c r="M53" s="87" t="s">
        <v>176</v>
      </c>
      <c r="N53" s="87" t="s">
        <v>176</v>
      </c>
      <c r="O53" s="87" t="s">
        <v>176</v>
      </c>
    </row>
    <row r="54" spans="1:48" ht="15" customHeight="1">
      <c r="A54" s="95"/>
      <c r="B54" s="95"/>
      <c r="C54" s="16" t="s">
        <v>128</v>
      </c>
      <c r="D54" s="13" t="s">
        <v>22</v>
      </c>
      <c r="E54" s="17"/>
      <c r="F54" s="17"/>
      <c r="G54" s="17"/>
      <c r="H54" s="17"/>
      <c r="I54" s="87" t="s">
        <v>176</v>
      </c>
      <c r="J54" s="87" t="s">
        <v>176</v>
      </c>
      <c r="K54" s="87" t="s">
        <v>176</v>
      </c>
      <c r="L54" s="87" t="s">
        <v>176</v>
      </c>
      <c r="M54" s="87" t="s">
        <v>208</v>
      </c>
      <c r="N54" s="87" t="s">
        <v>208</v>
      </c>
      <c r="O54" s="87" t="s">
        <v>207</v>
      </c>
    </row>
    <row r="55" spans="1:48" ht="15" customHeight="1">
      <c r="A55" s="95"/>
      <c r="B55" s="95"/>
      <c r="C55" s="16" t="s">
        <v>128</v>
      </c>
      <c r="D55" s="13" t="s">
        <v>23</v>
      </c>
      <c r="E55" s="17"/>
      <c r="F55" s="17"/>
      <c r="G55" s="17"/>
      <c r="H55" s="17"/>
      <c r="I55" s="87" t="s">
        <v>209</v>
      </c>
      <c r="J55" s="87" t="s">
        <v>209</v>
      </c>
      <c r="K55" s="87" t="s">
        <v>209</v>
      </c>
      <c r="L55" s="87" t="s">
        <v>209</v>
      </c>
      <c r="M55" s="87" t="s">
        <v>209</v>
      </c>
      <c r="N55" s="87" t="s">
        <v>209</v>
      </c>
      <c r="O55" s="87" t="s">
        <v>209</v>
      </c>
    </row>
    <row r="56" spans="1:48" ht="15" customHeight="1">
      <c r="A56" s="95"/>
      <c r="B56" s="95"/>
      <c r="C56" s="16" t="s">
        <v>128</v>
      </c>
      <c r="D56" s="13" t="s">
        <v>24</v>
      </c>
      <c r="E56" s="17"/>
      <c r="F56" s="17"/>
      <c r="G56" s="17"/>
      <c r="H56" s="17"/>
      <c r="I56" s="87" t="s">
        <v>177</v>
      </c>
      <c r="J56" s="87" t="s">
        <v>177</v>
      </c>
      <c r="K56" s="87" t="s">
        <v>177</v>
      </c>
      <c r="L56" s="87" t="s">
        <v>177</v>
      </c>
      <c r="M56" s="87" t="s">
        <v>177</v>
      </c>
      <c r="N56" s="87" t="s">
        <v>177</v>
      </c>
      <c r="O56" s="87" t="s">
        <v>177</v>
      </c>
    </row>
    <row r="57" spans="1:48" ht="24" customHeight="1">
      <c r="A57" s="95"/>
      <c r="B57" s="95"/>
      <c r="C57" s="16" t="s">
        <v>128</v>
      </c>
      <c r="D57" s="13" t="s">
        <v>18</v>
      </c>
      <c r="E57" s="17"/>
      <c r="F57" s="17"/>
      <c r="G57" s="17"/>
      <c r="H57" s="17"/>
      <c r="I57" s="87" t="s">
        <v>175</v>
      </c>
      <c r="J57" s="87" t="s">
        <v>175</v>
      </c>
      <c r="K57" s="87" t="s">
        <v>175</v>
      </c>
      <c r="L57" s="87" t="s">
        <v>210</v>
      </c>
      <c r="M57" s="87" t="s">
        <v>209</v>
      </c>
      <c r="N57" s="87" t="s">
        <v>210</v>
      </c>
      <c r="O57" s="87" t="s">
        <v>210</v>
      </c>
    </row>
    <row r="58" spans="1:48" ht="15" customHeight="1">
      <c r="A58" s="95"/>
      <c r="B58" s="95"/>
      <c r="C58" s="16" t="s">
        <v>128</v>
      </c>
      <c r="D58" s="13" t="s">
        <v>31</v>
      </c>
      <c r="E58" s="17"/>
      <c r="F58" s="17"/>
      <c r="G58" s="17"/>
      <c r="H58" s="17"/>
      <c r="I58" s="87" t="s">
        <v>174</v>
      </c>
      <c r="J58" s="87" t="s">
        <v>174</v>
      </c>
      <c r="K58" s="87" t="s">
        <v>174</v>
      </c>
      <c r="L58" s="87" t="s">
        <v>174</v>
      </c>
      <c r="M58" s="87" t="s">
        <v>174</v>
      </c>
      <c r="N58" s="87" t="s">
        <v>174</v>
      </c>
      <c r="O58" s="87" t="s">
        <v>174</v>
      </c>
    </row>
    <row r="59" spans="1:48">
      <c r="A59" s="95"/>
      <c r="B59" s="95"/>
      <c r="C59" s="16" t="s">
        <v>128</v>
      </c>
      <c r="D59" s="12" t="s">
        <v>226</v>
      </c>
      <c r="E59" s="17"/>
      <c r="F59" s="17"/>
      <c r="G59" s="17"/>
      <c r="H59" s="17"/>
      <c r="I59" s="87" t="s">
        <v>93</v>
      </c>
      <c r="J59" s="87" t="s">
        <v>94</v>
      </c>
      <c r="K59" s="87" t="s">
        <v>95</v>
      </c>
      <c r="L59" s="87" t="s">
        <v>96</v>
      </c>
      <c r="M59" s="87" t="s">
        <v>97</v>
      </c>
      <c r="N59" s="87" t="s">
        <v>96</v>
      </c>
      <c r="O59" s="87" t="s">
        <v>95</v>
      </c>
    </row>
    <row r="60" spans="1:48" s="4" customFormat="1" ht="15" customHeight="1">
      <c r="A60" s="95"/>
      <c r="B60" s="95"/>
      <c r="C60" s="99" t="s">
        <v>211</v>
      </c>
      <c r="D60" s="10" t="s">
        <v>212</v>
      </c>
      <c r="E60" s="17"/>
      <c r="F60" s="17"/>
      <c r="G60" s="17"/>
      <c r="H60" s="17"/>
      <c r="I60" s="87" t="s">
        <v>77</v>
      </c>
      <c r="J60" s="87" t="s">
        <v>77</v>
      </c>
      <c r="K60" s="87" t="s">
        <v>77</v>
      </c>
      <c r="L60" s="87" t="s">
        <v>77</v>
      </c>
      <c r="M60" s="87" t="s">
        <v>77</v>
      </c>
      <c r="N60" s="87"/>
      <c r="O60" s="87"/>
    </row>
    <row r="61" spans="1:48" s="4" customFormat="1" ht="15" customHeight="1">
      <c r="A61" s="95"/>
      <c r="B61" s="95"/>
      <c r="C61" s="100"/>
      <c r="D61" s="10" t="s">
        <v>213</v>
      </c>
      <c r="E61" s="17"/>
      <c r="F61" s="17"/>
      <c r="G61" s="17"/>
      <c r="H61" s="17"/>
      <c r="I61" s="87" t="s">
        <v>78</v>
      </c>
      <c r="J61" s="87" t="s">
        <v>78</v>
      </c>
      <c r="K61" s="87" t="s">
        <v>78</v>
      </c>
      <c r="L61" s="87" t="s">
        <v>78</v>
      </c>
      <c r="M61" s="87" t="s">
        <v>78</v>
      </c>
      <c r="N61" s="87"/>
      <c r="O61" s="87"/>
    </row>
    <row r="62" spans="1:48" ht="15" customHeight="1">
      <c r="A62" s="96"/>
      <c r="B62" s="96"/>
      <c r="C62" s="96"/>
      <c r="D62" s="80" t="s">
        <v>214</v>
      </c>
      <c r="E62" s="17"/>
      <c r="F62" s="17"/>
      <c r="G62" s="17"/>
      <c r="H62" s="17"/>
      <c r="I62" s="87" t="s">
        <v>83</v>
      </c>
      <c r="J62" s="87" t="s">
        <v>83</v>
      </c>
      <c r="K62" s="87" t="s">
        <v>83</v>
      </c>
      <c r="L62" s="87" t="s">
        <v>83</v>
      </c>
      <c r="M62" s="87" t="s">
        <v>83</v>
      </c>
      <c r="N62" s="87"/>
      <c r="O62" s="87"/>
    </row>
    <row r="63" spans="1:48" s="2" customFormat="1" ht="15" customHeight="1">
      <c r="A63" s="19"/>
      <c r="B63" s="19"/>
      <c r="C63" s="19"/>
      <c r="D63" s="19"/>
      <c r="E63" s="20"/>
      <c r="F63" s="20"/>
      <c r="G63" s="20"/>
      <c r="H63" s="20"/>
      <c r="I63" s="90"/>
      <c r="J63" s="90"/>
      <c r="K63" s="90"/>
      <c r="L63" s="90"/>
      <c r="M63" s="90"/>
      <c r="N63" s="90"/>
      <c r="O63" s="90"/>
    </row>
    <row r="64" spans="1:48" s="47" customFormat="1" ht="26.25" customHeight="1">
      <c r="A64" s="50"/>
      <c r="B64" s="92" t="s">
        <v>48</v>
      </c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AT64" s="48"/>
      <c r="AU64" s="48"/>
      <c r="AV64" s="48"/>
    </row>
    <row r="65" spans="1:48" s="47" customFormat="1" ht="36.75" customHeight="1">
      <c r="A65" s="50">
        <v>1</v>
      </c>
      <c r="B65" s="92" t="s">
        <v>118</v>
      </c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57" t="s">
        <v>120</v>
      </c>
      <c r="AT65" s="48"/>
      <c r="AU65" s="48"/>
      <c r="AV65" s="48"/>
    </row>
    <row r="66" spans="1:48" s="47" customFormat="1" ht="76.5">
      <c r="A66" s="50">
        <v>2</v>
      </c>
      <c r="B66" s="92" t="s">
        <v>43</v>
      </c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57" t="s">
        <v>119</v>
      </c>
      <c r="AT66" s="48"/>
      <c r="AU66" s="48"/>
      <c r="AV66" s="48"/>
    </row>
    <row r="67" spans="1:48" s="47" customFormat="1" ht="21" customHeight="1">
      <c r="A67" s="50">
        <v>3</v>
      </c>
      <c r="B67" s="92" t="s">
        <v>44</v>
      </c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AT67" s="48"/>
      <c r="AU67" s="48"/>
      <c r="AV67" s="48"/>
    </row>
    <row r="68" spans="1:48" s="47" customFormat="1" ht="36.75" customHeight="1">
      <c r="A68" s="50">
        <v>4</v>
      </c>
      <c r="B68" s="92" t="s">
        <v>45</v>
      </c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AT68" s="48"/>
      <c r="AU68" s="48"/>
      <c r="AV68" s="48"/>
    </row>
    <row r="69" spans="1:48" s="47" customFormat="1" ht="34.5" customHeight="1">
      <c r="A69" s="50">
        <v>5</v>
      </c>
      <c r="B69" s="92" t="s">
        <v>46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AT69" s="48"/>
      <c r="AU69" s="48"/>
      <c r="AV69" s="48"/>
    </row>
    <row r="70" spans="1:48" s="47" customFormat="1" ht="36.75" customHeight="1">
      <c r="A70" s="50">
        <v>6</v>
      </c>
      <c r="B70" s="92" t="s">
        <v>47</v>
      </c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AT70" s="48"/>
      <c r="AU70" s="48"/>
      <c r="AV70" s="48"/>
    </row>
  </sheetData>
  <mergeCells count="29">
    <mergeCell ref="B2:O2"/>
    <mergeCell ref="E9:O9"/>
    <mergeCell ref="C11:C25"/>
    <mergeCell ref="B11:B25"/>
    <mergeCell ref="D3:L3"/>
    <mergeCell ref="D4:L4"/>
    <mergeCell ref="B6:O6"/>
    <mergeCell ref="B7:O7"/>
    <mergeCell ref="D9:D10"/>
    <mergeCell ref="C9:C10"/>
    <mergeCell ref="B9:B10"/>
    <mergeCell ref="A9:A10"/>
    <mergeCell ref="B5:O5"/>
    <mergeCell ref="B67:O67"/>
    <mergeCell ref="B68:O68"/>
    <mergeCell ref="B69:O69"/>
    <mergeCell ref="B70:O70"/>
    <mergeCell ref="A11:A25"/>
    <mergeCell ref="A26:A28"/>
    <mergeCell ref="B64:O64"/>
    <mergeCell ref="B65:O65"/>
    <mergeCell ref="B66:O66"/>
    <mergeCell ref="B31:B62"/>
    <mergeCell ref="A31:A62"/>
    <mergeCell ref="B26:B28"/>
    <mergeCell ref="C29:C30"/>
    <mergeCell ref="B29:B30"/>
    <mergeCell ref="A29:A30"/>
    <mergeCell ref="C60:C62"/>
  </mergeCells>
  <pageMargins left="0.11811023622047244" right="0.11811023622047244" top="0.15748031496062992" bottom="0.15748031496062992" header="0" footer="0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BA224"/>
  <sheetViews>
    <sheetView tabSelected="1" topLeftCell="K1" zoomScale="70" zoomScaleNormal="70" workbookViewId="0">
      <pane ySplit="1" topLeftCell="A107" activePane="bottomLeft" state="frozen"/>
      <selection pane="bottomLeft" activeCell="Z6" sqref="Z6"/>
    </sheetView>
  </sheetViews>
  <sheetFormatPr defaultRowHeight="15"/>
  <cols>
    <col min="1" max="1" width="3.140625" style="29" customWidth="1"/>
    <col min="2" max="2" width="7.7109375" style="29" customWidth="1"/>
    <col min="3" max="3" width="5" style="29" customWidth="1"/>
    <col min="4" max="4" width="19.140625" style="29" customWidth="1"/>
    <col min="5" max="7" width="7.28515625" style="29" customWidth="1"/>
    <col min="8" max="8" width="18" style="29" customWidth="1"/>
    <col min="9" max="11" width="7.28515625" style="29" customWidth="1"/>
    <col min="12" max="13" width="9.5703125" style="29" customWidth="1"/>
    <col min="14" max="16" width="7.28515625" style="29" customWidth="1"/>
    <col min="17" max="17" width="9.5703125" style="29" customWidth="1"/>
    <col min="18" max="20" width="7.28515625" style="29" customWidth="1"/>
    <col min="21" max="21" width="9.5703125" style="129" customWidth="1"/>
    <col min="22" max="25" width="7.28515625" style="129" customWidth="1"/>
    <col min="26" max="26" width="9.5703125" style="129" customWidth="1"/>
    <col min="27" max="29" width="7.28515625" style="129" customWidth="1"/>
    <col min="30" max="30" width="9.5703125" style="129" customWidth="1"/>
    <col min="31" max="33" width="7.28515625" style="129" customWidth="1"/>
    <col min="34" max="34" width="9.5703125" style="129" customWidth="1"/>
    <col min="35" max="38" width="7.28515625" style="129" customWidth="1"/>
    <col min="39" max="39" width="9.5703125" style="129" customWidth="1"/>
    <col min="40" max="42" width="7.28515625" style="129" customWidth="1"/>
    <col min="43" max="43" width="9.5703125" style="129" customWidth="1"/>
    <col min="44" max="46" width="7.28515625" style="129" customWidth="1"/>
    <col min="47" max="47" width="9.5703125" style="129" customWidth="1"/>
    <col min="48" max="50" width="7.28515625" style="129" customWidth="1"/>
    <col min="51" max="53" width="7.28515625" style="131" customWidth="1"/>
    <col min="54" max="54" width="9.140625" style="29"/>
    <col min="55" max="55" width="20" style="29" customWidth="1"/>
    <col min="56" max="16384" width="9.140625" style="29"/>
  </cols>
  <sheetData>
    <row r="1" spans="1:53" ht="15.75">
      <c r="AY1" s="130" t="s">
        <v>106</v>
      </c>
      <c r="AZ1" s="130"/>
      <c r="BA1" s="130"/>
    </row>
    <row r="2" spans="1:53" ht="18.75">
      <c r="D2" s="104" t="s">
        <v>219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</row>
    <row r="4" spans="1:53" s="22" customFormat="1" ht="12.75">
      <c r="A4" s="116" t="s">
        <v>50</v>
      </c>
      <c r="B4" s="116" t="s">
        <v>49</v>
      </c>
      <c r="C4" s="116" t="s">
        <v>64</v>
      </c>
      <c r="D4" s="116" t="s">
        <v>3</v>
      </c>
      <c r="E4" s="116"/>
      <c r="F4" s="116"/>
      <c r="G4" s="116"/>
      <c r="H4" s="116" t="s">
        <v>4</v>
      </c>
      <c r="I4" s="116"/>
      <c r="J4" s="116"/>
      <c r="K4" s="116"/>
      <c r="L4" s="116" t="s">
        <v>5</v>
      </c>
      <c r="M4" s="116"/>
      <c r="N4" s="116"/>
      <c r="O4" s="116"/>
      <c r="P4" s="116"/>
      <c r="Q4" s="116" t="s">
        <v>6</v>
      </c>
      <c r="R4" s="116"/>
      <c r="S4" s="116"/>
      <c r="T4" s="117"/>
      <c r="U4" s="132" t="s">
        <v>7</v>
      </c>
      <c r="V4" s="133"/>
      <c r="W4" s="133"/>
      <c r="X4" s="133"/>
      <c r="Y4" s="134"/>
      <c r="Z4" s="133" t="s">
        <v>8</v>
      </c>
      <c r="AA4" s="133"/>
      <c r="AB4" s="133"/>
      <c r="AC4" s="133"/>
      <c r="AD4" s="133" t="s">
        <v>9</v>
      </c>
      <c r="AE4" s="133"/>
      <c r="AF4" s="133"/>
      <c r="AG4" s="133"/>
      <c r="AH4" s="133" t="s">
        <v>10</v>
      </c>
      <c r="AI4" s="133"/>
      <c r="AJ4" s="133"/>
      <c r="AK4" s="133"/>
      <c r="AL4" s="134"/>
      <c r="AM4" s="133" t="s">
        <v>11</v>
      </c>
      <c r="AN4" s="133"/>
      <c r="AO4" s="133"/>
      <c r="AP4" s="135"/>
      <c r="AQ4" s="132" t="s">
        <v>12</v>
      </c>
      <c r="AR4" s="133"/>
      <c r="AS4" s="133"/>
      <c r="AT4" s="133"/>
      <c r="AU4" s="133" t="s">
        <v>13</v>
      </c>
      <c r="AV4" s="133"/>
      <c r="AW4" s="133"/>
      <c r="AX4" s="133"/>
      <c r="AY4" s="136" t="s">
        <v>101</v>
      </c>
      <c r="AZ4" s="136"/>
      <c r="BA4" s="136"/>
    </row>
    <row r="5" spans="1:53" s="22" customFormat="1" ht="178.5">
      <c r="A5" s="116"/>
      <c r="B5" s="116"/>
      <c r="C5" s="116"/>
      <c r="D5" s="21" t="s">
        <v>100</v>
      </c>
      <c r="E5" s="21" t="s">
        <v>103</v>
      </c>
      <c r="F5" s="21" t="s">
        <v>124</v>
      </c>
      <c r="G5" s="21" t="s">
        <v>99</v>
      </c>
      <c r="H5" s="21" t="s">
        <v>100</v>
      </c>
      <c r="I5" s="21" t="s">
        <v>103</v>
      </c>
      <c r="J5" s="27" t="s">
        <v>124</v>
      </c>
      <c r="K5" s="21" t="s">
        <v>99</v>
      </c>
      <c r="L5" s="21" t="s">
        <v>100</v>
      </c>
      <c r="M5" s="67"/>
      <c r="N5" s="21" t="s">
        <v>103</v>
      </c>
      <c r="O5" s="27" t="s">
        <v>124</v>
      </c>
      <c r="P5" s="21" t="s">
        <v>99</v>
      </c>
      <c r="Q5" s="21" t="s">
        <v>100</v>
      </c>
      <c r="R5" s="21" t="s">
        <v>103</v>
      </c>
      <c r="S5" s="27" t="s">
        <v>124</v>
      </c>
      <c r="T5" s="51" t="s">
        <v>99</v>
      </c>
      <c r="U5" s="137" t="s">
        <v>100</v>
      </c>
      <c r="V5" s="134" t="s">
        <v>103</v>
      </c>
      <c r="W5" s="134" t="s">
        <v>124</v>
      </c>
      <c r="X5" s="134" t="s">
        <v>99</v>
      </c>
      <c r="Y5" s="134"/>
      <c r="Z5" s="134" t="s">
        <v>100</v>
      </c>
      <c r="AA5" s="134" t="s">
        <v>103</v>
      </c>
      <c r="AB5" s="134" t="s">
        <v>124</v>
      </c>
      <c r="AC5" s="134" t="s">
        <v>99</v>
      </c>
      <c r="AD5" s="134" t="s">
        <v>100</v>
      </c>
      <c r="AE5" s="134" t="s">
        <v>103</v>
      </c>
      <c r="AF5" s="134" t="s">
        <v>124</v>
      </c>
      <c r="AG5" s="134" t="s">
        <v>99</v>
      </c>
      <c r="AH5" s="134" t="s">
        <v>100</v>
      </c>
      <c r="AI5" s="134" t="s">
        <v>103</v>
      </c>
      <c r="AJ5" s="134" t="s">
        <v>124</v>
      </c>
      <c r="AK5" s="134" t="s">
        <v>99</v>
      </c>
      <c r="AL5" s="134"/>
      <c r="AM5" s="134" t="s">
        <v>100</v>
      </c>
      <c r="AN5" s="134" t="s">
        <v>103</v>
      </c>
      <c r="AO5" s="134" t="s">
        <v>124</v>
      </c>
      <c r="AP5" s="138" t="s">
        <v>99</v>
      </c>
      <c r="AQ5" s="137" t="s">
        <v>100</v>
      </c>
      <c r="AR5" s="134" t="s">
        <v>103</v>
      </c>
      <c r="AS5" s="134" t="s">
        <v>124</v>
      </c>
      <c r="AT5" s="134" t="s">
        <v>99</v>
      </c>
      <c r="AU5" s="134" t="s">
        <v>100</v>
      </c>
      <c r="AV5" s="134" t="s">
        <v>103</v>
      </c>
      <c r="AW5" s="134" t="s">
        <v>124</v>
      </c>
      <c r="AX5" s="134" t="s">
        <v>99</v>
      </c>
      <c r="AY5" s="139" t="s">
        <v>102</v>
      </c>
      <c r="AZ5" s="139" t="s">
        <v>105</v>
      </c>
      <c r="BA5" s="139" t="s">
        <v>112</v>
      </c>
    </row>
    <row r="6" spans="1:53" s="4" customFormat="1" ht="12.75" customHeight="1">
      <c r="A6" s="118">
        <v>3</v>
      </c>
      <c r="B6" s="118" t="s">
        <v>110</v>
      </c>
      <c r="C6" s="121" t="s">
        <v>63</v>
      </c>
      <c r="D6" s="23"/>
      <c r="E6" s="37"/>
      <c r="F6" s="37"/>
      <c r="G6" s="37"/>
      <c r="H6" s="23"/>
      <c r="I6" s="37"/>
      <c r="J6" s="37"/>
      <c r="K6" s="37"/>
      <c r="L6" s="23"/>
      <c r="M6" s="23"/>
      <c r="N6" s="37"/>
      <c r="O6" s="37"/>
      <c r="P6" s="37"/>
      <c r="Q6" s="23"/>
      <c r="R6" s="37"/>
      <c r="S6" s="37"/>
      <c r="T6" s="39"/>
      <c r="U6" s="140"/>
      <c r="V6" s="141"/>
      <c r="W6" s="141"/>
      <c r="X6" s="141"/>
      <c r="Y6" s="141"/>
      <c r="Z6" s="140"/>
      <c r="AA6" s="141"/>
      <c r="AB6" s="141"/>
      <c r="AC6" s="141"/>
      <c r="AD6" s="140"/>
      <c r="AE6" s="141"/>
      <c r="AF6" s="141"/>
      <c r="AG6" s="141"/>
      <c r="AH6" s="140"/>
      <c r="AI6" s="141"/>
      <c r="AJ6" s="141"/>
      <c r="AK6" s="141"/>
      <c r="AL6" s="141"/>
      <c r="AM6" s="140"/>
      <c r="AN6" s="141"/>
      <c r="AO6" s="141"/>
      <c r="AP6" s="142"/>
      <c r="AQ6" s="143"/>
      <c r="AR6" s="141"/>
      <c r="AS6" s="141"/>
      <c r="AT6" s="141"/>
      <c r="AU6" s="140"/>
      <c r="AV6" s="141"/>
      <c r="AW6" s="141"/>
      <c r="AX6" s="141"/>
      <c r="AY6" s="144">
        <f>SUM(E6,I6,N6,R6,V6,AA6,AE6,AI6,AN6,AR6,AV6)</f>
        <v>0</v>
      </c>
      <c r="AZ6" s="144">
        <f>E6*F6+I6*J6+N6*O6+R6*S6+V6*W6+AA6*AB6+AE6*AF6+AI6*AJ6+AN6*AO6+AR6*AS6+AV6*AW6</f>
        <v>0</v>
      </c>
      <c r="BA6" s="144">
        <f>SUM(G6,K6,P6,T6,X6,AC6,AG6,AK6,AP6,AT6,AX6)</f>
        <v>0</v>
      </c>
    </row>
    <row r="7" spans="1:53" s="4" customFormat="1" ht="15" customHeight="1">
      <c r="A7" s="119"/>
      <c r="B7" s="119"/>
      <c r="C7" s="122"/>
      <c r="D7" s="23"/>
      <c r="E7" s="37"/>
      <c r="F7" s="37"/>
      <c r="G7" s="37"/>
      <c r="H7" s="23"/>
      <c r="I7" s="37"/>
      <c r="J7" s="37"/>
      <c r="K7" s="37"/>
      <c r="L7" s="23"/>
      <c r="M7" s="23"/>
      <c r="N7" s="37"/>
      <c r="O7" s="37"/>
      <c r="P7" s="37"/>
      <c r="Q7" s="23"/>
      <c r="R7" s="37"/>
      <c r="S7" s="37"/>
      <c r="T7" s="39"/>
      <c r="U7" s="140"/>
      <c r="V7" s="141"/>
      <c r="W7" s="141"/>
      <c r="X7" s="141"/>
      <c r="Y7" s="141"/>
      <c r="Z7" s="140"/>
      <c r="AA7" s="141"/>
      <c r="AB7" s="141"/>
      <c r="AC7" s="141"/>
      <c r="AD7" s="140"/>
      <c r="AE7" s="141"/>
      <c r="AF7" s="141"/>
      <c r="AG7" s="141"/>
      <c r="AH7" s="140"/>
      <c r="AI7" s="141"/>
      <c r="AJ7" s="141"/>
      <c r="AK7" s="141"/>
      <c r="AL7" s="141"/>
      <c r="AM7" s="140"/>
      <c r="AN7" s="141"/>
      <c r="AO7" s="141"/>
      <c r="AP7" s="142"/>
      <c r="AQ7" s="143"/>
      <c r="AR7" s="141"/>
      <c r="AS7" s="141"/>
      <c r="AT7" s="141"/>
      <c r="AU7" s="140"/>
      <c r="AV7" s="141"/>
      <c r="AW7" s="141"/>
      <c r="AX7" s="141"/>
      <c r="AY7" s="144">
        <f>SUM(E7,I7,N7,R7,V7,AA7,AE7,AI7,AN7,AR7,AV7)</f>
        <v>0</v>
      </c>
      <c r="AZ7" s="144">
        <f>E7*F7+I7*J7+N7*O7+R7*S7+V7*W7+AA7*AB7+AE7*AF7+AI7*AJ7+AN7*AO7+AR7*AS7+AV7*AW7</f>
        <v>0</v>
      </c>
      <c r="BA7" s="144">
        <f>SUM(G7,K7,P7,T7,X7,AC7,AG7,AK7,AP7,AT7,AX7)</f>
        <v>0</v>
      </c>
    </row>
    <row r="8" spans="1:53" s="4" customFormat="1" ht="15" customHeight="1">
      <c r="A8" s="119"/>
      <c r="B8" s="119"/>
      <c r="C8" s="122"/>
      <c r="D8" s="23"/>
      <c r="E8" s="37"/>
      <c r="F8" s="37"/>
      <c r="G8" s="37"/>
      <c r="H8" s="23"/>
      <c r="I8" s="37"/>
      <c r="J8" s="37"/>
      <c r="K8" s="37"/>
      <c r="L8" s="23"/>
      <c r="M8" s="23"/>
      <c r="N8" s="37"/>
      <c r="O8" s="37"/>
      <c r="P8" s="37"/>
      <c r="Q8" s="23"/>
      <c r="R8" s="37"/>
      <c r="S8" s="37"/>
      <c r="T8" s="39"/>
      <c r="U8" s="140"/>
      <c r="V8" s="141"/>
      <c r="W8" s="141"/>
      <c r="X8" s="141"/>
      <c r="Y8" s="141"/>
      <c r="Z8" s="140"/>
      <c r="AA8" s="141"/>
      <c r="AB8" s="141"/>
      <c r="AC8" s="141"/>
      <c r="AD8" s="140"/>
      <c r="AE8" s="141"/>
      <c r="AF8" s="141"/>
      <c r="AG8" s="141"/>
      <c r="AH8" s="140"/>
      <c r="AI8" s="141"/>
      <c r="AJ8" s="141"/>
      <c r="AK8" s="141"/>
      <c r="AL8" s="141"/>
      <c r="AM8" s="140"/>
      <c r="AN8" s="141"/>
      <c r="AO8" s="141"/>
      <c r="AP8" s="142"/>
      <c r="AQ8" s="143"/>
      <c r="AR8" s="141"/>
      <c r="AS8" s="141"/>
      <c r="AT8" s="141"/>
      <c r="AU8" s="140"/>
      <c r="AV8" s="141"/>
      <c r="AW8" s="141"/>
      <c r="AX8" s="141"/>
      <c r="AY8" s="144">
        <f>SUM(E8,I8,N8,R8,V8,AA8,AE8,AI8,AN8,AR8,AV8)</f>
        <v>0</v>
      </c>
      <c r="AZ8" s="144">
        <f>E8*F8+I8*J8+N8*O8+R8*S8+V8*W8+AA8*AB8+AE8*AF8+AI8*AJ8+AN8*AO8+AR8*AS8+AV8*AW8</f>
        <v>0</v>
      </c>
      <c r="BA8" s="144">
        <f>SUM(G8,K8,P8,T8,X8,AC8,AG8,AK8,AP8,AT8,AX8)</f>
        <v>0</v>
      </c>
    </row>
    <row r="9" spans="1:53" s="4" customFormat="1" ht="15" customHeight="1">
      <c r="A9" s="119"/>
      <c r="B9" s="119"/>
      <c r="C9" s="122"/>
      <c r="D9" s="23"/>
      <c r="E9" s="37"/>
      <c r="F9" s="37"/>
      <c r="G9" s="37"/>
      <c r="H9" s="23"/>
      <c r="I9" s="37"/>
      <c r="J9" s="37"/>
      <c r="K9" s="37"/>
      <c r="L9" s="23"/>
      <c r="M9" s="23"/>
      <c r="N9" s="37"/>
      <c r="O9" s="37"/>
      <c r="P9" s="37"/>
      <c r="Q9" s="23"/>
      <c r="R9" s="37"/>
      <c r="S9" s="37"/>
      <c r="T9" s="39"/>
      <c r="U9" s="140"/>
      <c r="V9" s="141"/>
      <c r="W9" s="141"/>
      <c r="X9" s="141"/>
      <c r="Y9" s="141"/>
      <c r="Z9" s="140"/>
      <c r="AA9" s="141"/>
      <c r="AB9" s="141"/>
      <c r="AC9" s="141"/>
      <c r="AD9" s="140"/>
      <c r="AE9" s="141"/>
      <c r="AF9" s="141"/>
      <c r="AG9" s="141"/>
      <c r="AH9" s="140"/>
      <c r="AI9" s="141"/>
      <c r="AJ9" s="141"/>
      <c r="AK9" s="141"/>
      <c r="AL9" s="141"/>
      <c r="AM9" s="140"/>
      <c r="AN9" s="141"/>
      <c r="AO9" s="141"/>
      <c r="AP9" s="142"/>
      <c r="AQ9" s="143"/>
      <c r="AR9" s="141"/>
      <c r="AS9" s="141"/>
      <c r="AT9" s="141"/>
      <c r="AU9" s="140"/>
      <c r="AV9" s="141"/>
      <c r="AW9" s="141"/>
      <c r="AX9" s="141"/>
      <c r="AY9" s="144">
        <f>SUM(E9,I9,N9,R9,V9,AA9,AE9,AI9,AN9,AR9,AV9)</f>
        <v>0</v>
      </c>
      <c r="AZ9" s="144">
        <f>E9*F9+I9*J9+N9*O9+R9*S9+V9*W9+AA9*AB9+AE9*AF9+AI9*AJ9+AN9*AO9+AR9*AS9+AV9*AW9</f>
        <v>0</v>
      </c>
      <c r="BA9" s="144">
        <f>SUM(G9,K9,P9,T9,X9,AC9,AG9,AK9,AP9,AT9,AX9)</f>
        <v>0</v>
      </c>
    </row>
    <row r="10" spans="1:53" s="4" customFormat="1" ht="15" customHeight="1">
      <c r="A10" s="119"/>
      <c r="B10" s="119"/>
      <c r="C10" s="122"/>
      <c r="D10" s="23"/>
      <c r="E10" s="37"/>
      <c r="F10" s="37"/>
      <c r="G10" s="37"/>
      <c r="H10" s="23"/>
      <c r="I10" s="37"/>
      <c r="J10" s="37"/>
      <c r="K10" s="37"/>
      <c r="L10" s="23"/>
      <c r="M10" s="23"/>
      <c r="N10" s="37"/>
      <c r="O10" s="37"/>
      <c r="P10" s="37"/>
      <c r="Q10" s="23"/>
      <c r="R10" s="37"/>
      <c r="S10" s="37"/>
      <c r="T10" s="39"/>
      <c r="U10" s="140"/>
      <c r="V10" s="141"/>
      <c r="W10" s="141"/>
      <c r="X10" s="141"/>
      <c r="Y10" s="141"/>
      <c r="Z10" s="140"/>
      <c r="AA10" s="141"/>
      <c r="AB10" s="141"/>
      <c r="AC10" s="141"/>
      <c r="AD10" s="140"/>
      <c r="AE10" s="141"/>
      <c r="AF10" s="141"/>
      <c r="AG10" s="141"/>
      <c r="AH10" s="140"/>
      <c r="AI10" s="141"/>
      <c r="AJ10" s="141"/>
      <c r="AK10" s="141"/>
      <c r="AL10" s="141"/>
      <c r="AM10" s="140"/>
      <c r="AN10" s="141"/>
      <c r="AO10" s="141"/>
      <c r="AP10" s="142"/>
      <c r="AQ10" s="143"/>
      <c r="AR10" s="141"/>
      <c r="AS10" s="141"/>
      <c r="AT10" s="141"/>
      <c r="AU10" s="140"/>
      <c r="AV10" s="141"/>
      <c r="AW10" s="141"/>
      <c r="AX10" s="141"/>
      <c r="AY10" s="144"/>
      <c r="AZ10" s="144"/>
      <c r="BA10" s="144"/>
    </row>
    <row r="11" spans="1:53" s="4" customFormat="1" ht="15" customHeight="1">
      <c r="A11" s="119"/>
      <c r="B11" s="119"/>
      <c r="C11" s="123"/>
      <c r="D11" s="23"/>
      <c r="E11" s="37"/>
      <c r="F11" s="37"/>
      <c r="G11" s="37"/>
      <c r="H11" s="23"/>
      <c r="I11" s="37"/>
      <c r="J11" s="37"/>
      <c r="K11" s="37"/>
      <c r="L11" s="23"/>
      <c r="M11" s="23"/>
      <c r="N11" s="37"/>
      <c r="O11" s="37"/>
      <c r="P11" s="37"/>
      <c r="Q11" s="23"/>
      <c r="R11" s="37"/>
      <c r="S11" s="37"/>
      <c r="T11" s="39"/>
      <c r="U11" s="140"/>
      <c r="V11" s="141"/>
      <c r="W11" s="141"/>
      <c r="X11" s="141"/>
      <c r="Y11" s="141"/>
      <c r="Z11" s="140"/>
      <c r="AA11" s="141"/>
      <c r="AB11" s="141"/>
      <c r="AC11" s="141"/>
      <c r="AD11" s="140"/>
      <c r="AE11" s="141"/>
      <c r="AF11" s="141"/>
      <c r="AG11" s="141"/>
      <c r="AH11" s="140"/>
      <c r="AI11" s="141"/>
      <c r="AJ11" s="141"/>
      <c r="AK11" s="141"/>
      <c r="AL11" s="141"/>
      <c r="AM11" s="140"/>
      <c r="AN11" s="141"/>
      <c r="AO11" s="141"/>
      <c r="AP11" s="142"/>
      <c r="AQ11" s="143"/>
      <c r="AR11" s="141"/>
      <c r="AS11" s="141"/>
      <c r="AT11" s="141"/>
      <c r="AU11" s="140"/>
      <c r="AV11" s="141"/>
      <c r="AW11" s="141"/>
      <c r="AX11" s="141"/>
      <c r="AY11" s="144">
        <f t="shared" ref="AY11:AY42" si="0">SUM(E11,I11,N11,R11,V11,AA11,AE11,AI11,AN11,AR11,AV11)</f>
        <v>0</v>
      </c>
      <c r="AZ11" s="144">
        <f t="shared" ref="AZ11:AZ42" si="1">E11*F11+I11*J11+N11*O11+R11*S11+V11*W11+AA11*AB11+AE11*AF11+AI11*AJ11+AN11*AO11+AR11*AS11+AV11*AW11</f>
        <v>0</v>
      </c>
      <c r="BA11" s="144">
        <f t="shared" ref="BA11:BA42" si="2">SUM(G11,K11,P11,T11,X11,AC11,AG11,AK11,AP11,AT11,AX11)</f>
        <v>0</v>
      </c>
    </row>
    <row r="12" spans="1:53" s="4" customFormat="1" ht="15" customHeight="1">
      <c r="A12" s="119"/>
      <c r="B12" s="119"/>
      <c r="C12" s="121" t="s">
        <v>65</v>
      </c>
      <c r="D12" s="23"/>
      <c r="E12" s="37"/>
      <c r="F12" s="37"/>
      <c r="G12" s="37"/>
      <c r="H12" s="23" t="s">
        <v>14</v>
      </c>
      <c r="I12" s="37">
        <v>3</v>
      </c>
      <c r="J12" s="37">
        <v>40</v>
      </c>
      <c r="K12" s="37">
        <v>3</v>
      </c>
      <c r="L12" s="66" t="s">
        <v>15</v>
      </c>
      <c r="M12" s="70"/>
      <c r="N12" s="65">
        <v>3</v>
      </c>
      <c r="O12" s="65">
        <v>40</v>
      </c>
      <c r="P12" s="65">
        <v>3</v>
      </c>
      <c r="Q12" s="23" t="s">
        <v>14</v>
      </c>
      <c r="R12" s="37">
        <v>3</v>
      </c>
      <c r="S12" s="37">
        <v>40</v>
      </c>
      <c r="T12" s="65">
        <v>3</v>
      </c>
      <c r="U12" s="140"/>
      <c r="V12" s="141"/>
      <c r="W12" s="141"/>
      <c r="X12" s="141"/>
      <c r="Y12" s="141"/>
      <c r="Z12" s="140"/>
      <c r="AA12" s="141"/>
      <c r="AB12" s="141"/>
      <c r="AC12" s="141"/>
      <c r="AD12" s="140"/>
      <c r="AE12" s="141"/>
      <c r="AF12" s="141"/>
      <c r="AG12" s="141"/>
      <c r="AH12" s="140"/>
      <c r="AI12" s="141"/>
      <c r="AJ12" s="141"/>
      <c r="AK12" s="141"/>
      <c r="AL12" s="141"/>
      <c r="AM12" s="140"/>
      <c r="AN12" s="141"/>
      <c r="AO12" s="141"/>
      <c r="AP12" s="142"/>
      <c r="AQ12" s="143"/>
      <c r="AR12" s="141"/>
      <c r="AS12" s="141"/>
      <c r="AT12" s="141"/>
      <c r="AU12" s="140"/>
      <c r="AV12" s="141"/>
      <c r="AW12" s="141"/>
      <c r="AX12" s="141"/>
      <c r="AY12" s="144">
        <f t="shared" si="0"/>
        <v>9</v>
      </c>
      <c r="AZ12" s="144">
        <f t="shared" si="1"/>
        <v>360</v>
      </c>
      <c r="BA12" s="144">
        <f t="shared" si="2"/>
        <v>9</v>
      </c>
    </row>
    <row r="13" spans="1:53" s="4" customFormat="1" ht="15" customHeight="1">
      <c r="A13" s="119"/>
      <c r="B13" s="119"/>
      <c r="C13" s="122"/>
      <c r="D13" s="23"/>
      <c r="E13" s="37"/>
      <c r="F13" s="37"/>
      <c r="G13" s="37"/>
      <c r="H13" s="23" t="s">
        <v>15</v>
      </c>
      <c r="I13" s="37">
        <v>3</v>
      </c>
      <c r="J13" s="37">
        <v>40</v>
      </c>
      <c r="K13" s="37">
        <v>3</v>
      </c>
      <c r="L13" s="23" t="s">
        <v>14</v>
      </c>
      <c r="M13" s="37"/>
      <c r="N13" s="37">
        <v>3</v>
      </c>
      <c r="O13" s="37">
        <v>40</v>
      </c>
      <c r="P13" s="37">
        <v>3</v>
      </c>
      <c r="Q13" s="23" t="s">
        <v>15</v>
      </c>
      <c r="R13" s="37">
        <v>3</v>
      </c>
      <c r="S13" s="37">
        <v>40</v>
      </c>
      <c r="T13" s="39">
        <v>3</v>
      </c>
      <c r="U13" s="140"/>
      <c r="V13" s="141"/>
      <c r="W13" s="141"/>
      <c r="X13" s="141"/>
      <c r="Y13" s="141"/>
      <c r="Z13" s="140"/>
      <c r="AA13" s="141"/>
      <c r="AB13" s="141"/>
      <c r="AC13" s="141"/>
      <c r="AD13" s="140"/>
      <c r="AE13" s="141"/>
      <c r="AF13" s="141"/>
      <c r="AG13" s="141"/>
      <c r="AH13" s="140"/>
      <c r="AI13" s="141"/>
      <c r="AJ13" s="141"/>
      <c r="AK13" s="141"/>
      <c r="AL13" s="141"/>
      <c r="AM13" s="140" t="s">
        <v>34</v>
      </c>
      <c r="AN13" s="141">
        <v>3</v>
      </c>
      <c r="AO13" s="141">
        <v>40</v>
      </c>
      <c r="AP13" s="142">
        <v>3</v>
      </c>
      <c r="AQ13" s="143"/>
      <c r="AR13" s="141"/>
      <c r="AS13" s="141"/>
      <c r="AT13" s="141"/>
      <c r="AU13" s="140"/>
      <c r="AV13" s="141"/>
      <c r="AW13" s="141"/>
      <c r="AX13" s="141"/>
      <c r="AY13" s="144">
        <f t="shared" si="0"/>
        <v>12</v>
      </c>
      <c r="AZ13" s="144">
        <f t="shared" si="1"/>
        <v>480</v>
      </c>
      <c r="BA13" s="144">
        <f t="shared" si="2"/>
        <v>12</v>
      </c>
    </row>
    <row r="14" spans="1:53" s="4" customFormat="1" ht="15" customHeight="1">
      <c r="A14" s="119"/>
      <c r="B14" s="119"/>
      <c r="C14" s="122"/>
      <c r="D14" s="23"/>
      <c r="E14" s="37"/>
      <c r="F14" s="37"/>
      <c r="G14" s="37"/>
      <c r="H14" s="23"/>
      <c r="I14" s="37"/>
      <c r="J14" s="37"/>
      <c r="K14" s="37"/>
      <c r="L14" s="23"/>
      <c r="M14" s="23"/>
      <c r="N14" s="37"/>
      <c r="O14" s="37"/>
      <c r="P14" s="37"/>
      <c r="Q14" s="23"/>
      <c r="R14" s="37"/>
      <c r="S14" s="37"/>
      <c r="T14" s="39"/>
      <c r="U14" s="140" t="s">
        <v>17</v>
      </c>
      <c r="V14" s="141">
        <v>3</v>
      </c>
      <c r="W14" s="141">
        <v>40</v>
      </c>
      <c r="X14" s="141">
        <v>3</v>
      </c>
      <c r="Y14" s="141"/>
      <c r="Z14" s="140" t="s">
        <v>17</v>
      </c>
      <c r="AA14" s="141">
        <v>3</v>
      </c>
      <c r="AB14" s="141">
        <v>40</v>
      </c>
      <c r="AC14" s="141">
        <v>3</v>
      </c>
      <c r="AD14" s="140"/>
      <c r="AE14" s="141"/>
      <c r="AF14" s="141"/>
      <c r="AG14" s="141"/>
      <c r="AH14" s="140"/>
      <c r="AI14" s="141"/>
      <c r="AJ14" s="141"/>
      <c r="AK14" s="141"/>
      <c r="AL14" s="141"/>
      <c r="AM14" s="140" t="s">
        <v>17</v>
      </c>
      <c r="AN14" s="141">
        <v>3</v>
      </c>
      <c r="AO14" s="141">
        <v>40</v>
      </c>
      <c r="AP14" s="142">
        <v>3</v>
      </c>
      <c r="AQ14" s="143"/>
      <c r="AR14" s="141"/>
      <c r="AS14" s="141"/>
      <c r="AT14" s="141"/>
      <c r="AU14" s="140"/>
      <c r="AV14" s="141"/>
      <c r="AW14" s="141"/>
      <c r="AX14" s="141"/>
      <c r="AY14" s="144">
        <f t="shared" si="0"/>
        <v>9</v>
      </c>
      <c r="AZ14" s="144">
        <f t="shared" si="1"/>
        <v>360</v>
      </c>
      <c r="BA14" s="144">
        <f t="shared" si="2"/>
        <v>9</v>
      </c>
    </row>
    <row r="15" spans="1:53" s="4" customFormat="1" ht="15" customHeight="1">
      <c r="A15" s="119"/>
      <c r="B15" s="119"/>
      <c r="C15" s="122"/>
      <c r="D15" s="23"/>
      <c r="E15" s="37"/>
      <c r="F15" s="37"/>
      <c r="G15" s="37"/>
      <c r="H15" s="23"/>
      <c r="I15" s="37"/>
      <c r="J15" s="37"/>
      <c r="K15" s="37"/>
      <c r="L15" s="23"/>
      <c r="M15" s="23"/>
      <c r="N15" s="37"/>
      <c r="O15" s="37"/>
      <c r="P15" s="37"/>
      <c r="Q15" s="23"/>
      <c r="R15" s="37"/>
      <c r="S15" s="37"/>
      <c r="T15" s="39"/>
      <c r="U15" s="140"/>
      <c r="V15" s="141"/>
      <c r="W15" s="141"/>
      <c r="X15" s="141"/>
      <c r="Y15" s="141"/>
      <c r="Z15" s="140"/>
      <c r="AA15" s="141"/>
      <c r="AB15" s="141"/>
      <c r="AC15" s="141"/>
      <c r="AD15" s="140"/>
      <c r="AE15" s="141"/>
      <c r="AF15" s="141"/>
      <c r="AG15" s="141"/>
      <c r="AH15" s="140"/>
      <c r="AI15" s="141"/>
      <c r="AJ15" s="141"/>
      <c r="AK15" s="141"/>
      <c r="AL15" s="141"/>
      <c r="AM15" s="140" t="s">
        <v>23</v>
      </c>
      <c r="AN15" s="141">
        <v>3</v>
      </c>
      <c r="AO15" s="141">
        <v>40</v>
      </c>
      <c r="AP15" s="142">
        <v>3</v>
      </c>
      <c r="AQ15" s="143"/>
      <c r="AR15" s="141"/>
      <c r="AS15" s="141"/>
      <c r="AT15" s="141"/>
      <c r="AU15" s="140"/>
      <c r="AV15" s="141"/>
      <c r="AW15" s="141"/>
      <c r="AX15" s="141"/>
      <c r="AY15" s="144">
        <f t="shared" si="0"/>
        <v>3</v>
      </c>
      <c r="AZ15" s="144">
        <f t="shared" si="1"/>
        <v>120</v>
      </c>
      <c r="BA15" s="144">
        <f t="shared" si="2"/>
        <v>3</v>
      </c>
    </row>
    <row r="16" spans="1:53" s="4" customFormat="1" ht="15" customHeight="1">
      <c r="A16" s="119"/>
      <c r="B16" s="119"/>
      <c r="C16" s="123"/>
      <c r="D16" s="23"/>
      <c r="E16" s="37"/>
      <c r="F16" s="37"/>
      <c r="G16" s="37"/>
      <c r="H16" s="23"/>
      <c r="I16" s="37"/>
      <c r="J16" s="37"/>
      <c r="K16" s="37"/>
      <c r="L16" s="23"/>
      <c r="M16" s="23"/>
      <c r="N16" s="37"/>
      <c r="O16" s="37"/>
      <c r="P16" s="37"/>
      <c r="Q16" s="23"/>
      <c r="R16" s="37"/>
      <c r="S16" s="37"/>
      <c r="T16" s="39"/>
      <c r="U16" s="140"/>
      <c r="V16" s="141"/>
      <c r="W16" s="141"/>
      <c r="X16" s="141"/>
      <c r="Y16" s="141"/>
      <c r="Z16" s="140"/>
      <c r="AA16" s="141"/>
      <c r="AB16" s="141"/>
      <c r="AC16" s="141"/>
      <c r="AD16" s="140"/>
      <c r="AE16" s="141"/>
      <c r="AF16" s="141"/>
      <c r="AG16" s="141"/>
      <c r="AH16" s="140"/>
      <c r="AI16" s="141"/>
      <c r="AJ16" s="141"/>
      <c r="AK16" s="141"/>
      <c r="AL16" s="141"/>
      <c r="AM16" s="140"/>
      <c r="AN16" s="141"/>
      <c r="AO16" s="141"/>
      <c r="AP16" s="142"/>
      <c r="AQ16" s="143"/>
      <c r="AR16" s="141"/>
      <c r="AS16" s="141"/>
      <c r="AT16" s="141"/>
      <c r="AU16" s="140"/>
      <c r="AV16" s="141"/>
      <c r="AW16" s="141"/>
      <c r="AX16" s="141"/>
      <c r="AY16" s="144">
        <f t="shared" si="0"/>
        <v>0</v>
      </c>
      <c r="AZ16" s="144">
        <f t="shared" si="1"/>
        <v>0</v>
      </c>
      <c r="BA16" s="144">
        <f t="shared" si="2"/>
        <v>0</v>
      </c>
    </row>
    <row r="17" spans="1:53" s="4" customFormat="1" ht="15" customHeight="1">
      <c r="A17" s="119"/>
      <c r="B17" s="119"/>
      <c r="C17" s="121" t="s">
        <v>66</v>
      </c>
      <c r="D17" s="23"/>
      <c r="E17" s="37"/>
      <c r="F17" s="37"/>
      <c r="G17" s="37"/>
      <c r="H17" s="23" t="s">
        <v>151</v>
      </c>
      <c r="I17" s="37">
        <v>3</v>
      </c>
      <c r="J17" s="37">
        <v>40</v>
      </c>
      <c r="K17" s="37">
        <v>3</v>
      </c>
      <c r="L17" s="66" t="s">
        <v>14</v>
      </c>
      <c r="M17" s="70"/>
      <c r="N17" s="65">
        <v>3</v>
      </c>
      <c r="O17" s="65">
        <v>40</v>
      </c>
      <c r="P17" s="65">
        <v>3</v>
      </c>
      <c r="Q17" s="66" t="s">
        <v>15</v>
      </c>
      <c r="R17" s="65">
        <v>3</v>
      </c>
      <c r="S17" s="65">
        <v>40</v>
      </c>
      <c r="T17" s="65">
        <v>3</v>
      </c>
      <c r="U17" s="140"/>
      <c r="V17" s="141"/>
      <c r="W17" s="141"/>
      <c r="X17" s="141"/>
      <c r="Y17" s="141"/>
      <c r="Z17" s="140"/>
      <c r="AA17" s="141"/>
      <c r="AB17" s="141"/>
      <c r="AC17" s="141"/>
      <c r="AD17" s="140"/>
      <c r="AE17" s="141"/>
      <c r="AF17" s="141"/>
      <c r="AG17" s="141"/>
      <c r="AH17" s="140"/>
      <c r="AI17" s="141"/>
      <c r="AJ17" s="141"/>
      <c r="AK17" s="141"/>
      <c r="AL17" s="141"/>
      <c r="AM17" s="140"/>
      <c r="AN17" s="141"/>
      <c r="AO17" s="141"/>
      <c r="AP17" s="142"/>
      <c r="AQ17" s="143" t="s">
        <v>14</v>
      </c>
      <c r="AR17" s="141">
        <v>2</v>
      </c>
      <c r="AS17" s="141">
        <v>40</v>
      </c>
      <c r="AT17" s="141">
        <v>2</v>
      </c>
      <c r="AU17" s="140"/>
      <c r="AV17" s="141"/>
      <c r="AW17" s="141"/>
      <c r="AX17" s="141"/>
      <c r="AY17" s="144">
        <f t="shared" si="0"/>
        <v>11</v>
      </c>
      <c r="AZ17" s="144">
        <f t="shared" si="1"/>
        <v>440</v>
      </c>
      <c r="BA17" s="144">
        <f t="shared" si="2"/>
        <v>11</v>
      </c>
    </row>
    <row r="18" spans="1:53" s="4" customFormat="1" ht="15" customHeight="1">
      <c r="A18" s="119"/>
      <c r="B18" s="119"/>
      <c r="C18" s="122"/>
      <c r="D18" s="23"/>
      <c r="E18" s="37"/>
      <c r="F18" s="37"/>
      <c r="G18" s="37"/>
      <c r="H18" s="23"/>
      <c r="I18" s="37"/>
      <c r="J18" s="37"/>
      <c r="K18" s="37"/>
      <c r="L18" s="66" t="s">
        <v>154</v>
      </c>
      <c r="M18" s="70"/>
      <c r="N18" s="65">
        <v>3</v>
      </c>
      <c r="O18" s="65">
        <v>40</v>
      </c>
      <c r="P18" s="65">
        <v>3</v>
      </c>
      <c r="Q18" s="66" t="s">
        <v>154</v>
      </c>
      <c r="R18" s="65">
        <v>3</v>
      </c>
      <c r="S18" s="65">
        <v>40</v>
      </c>
      <c r="T18" s="65">
        <v>3</v>
      </c>
      <c r="U18" s="140"/>
      <c r="V18" s="141"/>
      <c r="W18" s="141"/>
      <c r="X18" s="141"/>
      <c r="Y18" s="141"/>
      <c r="Z18" s="140"/>
      <c r="AA18" s="141"/>
      <c r="AB18" s="141"/>
      <c r="AC18" s="141"/>
      <c r="AD18" s="140"/>
      <c r="AE18" s="141"/>
      <c r="AF18" s="141"/>
      <c r="AG18" s="141"/>
      <c r="AH18" s="140"/>
      <c r="AI18" s="141"/>
      <c r="AJ18" s="141"/>
      <c r="AK18" s="141"/>
      <c r="AL18" s="141"/>
      <c r="AM18" s="140"/>
      <c r="AN18" s="141"/>
      <c r="AO18" s="141"/>
      <c r="AP18" s="142"/>
      <c r="AQ18" s="143" t="s">
        <v>17</v>
      </c>
      <c r="AR18" s="141">
        <v>2</v>
      </c>
      <c r="AS18" s="141">
        <v>40</v>
      </c>
      <c r="AT18" s="141">
        <v>2</v>
      </c>
      <c r="AU18" s="140"/>
      <c r="AV18" s="141"/>
      <c r="AW18" s="141"/>
      <c r="AX18" s="141"/>
      <c r="AY18" s="144">
        <f t="shared" si="0"/>
        <v>8</v>
      </c>
      <c r="AZ18" s="144">
        <f t="shared" si="1"/>
        <v>320</v>
      </c>
      <c r="BA18" s="144">
        <f t="shared" si="2"/>
        <v>8</v>
      </c>
    </row>
    <row r="19" spans="1:53" s="4" customFormat="1" ht="15" customHeight="1">
      <c r="A19" s="119"/>
      <c r="B19" s="119"/>
      <c r="C19" s="122"/>
      <c r="D19" s="23"/>
      <c r="E19" s="37"/>
      <c r="F19" s="37"/>
      <c r="G19" s="37"/>
      <c r="H19" s="23"/>
      <c r="I19" s="37"/>
      <c r="J19" s="37"/>
      <c r="K19" s="37"/>
      <c r="L19" s="23"/>
      <c r="M19" s="23"/>
      <c r="N19" s="37"/>
      <c r="O19" s="37"/>
      <c r="P19" s="37"/>
      <c r="Q19" s="23"/>
      <c r="R19" s="37"/>
      <c r="S19" s="37"/>
      <c r="T19" s="39"/>
      <c r="U19" s="140" t="s">
        <v>59</v>
      </c>
      <c r="V19" s="141">
        <v>3</v>
      </c>
      <c r="W19" s="141">
        <v>40</v>
      </c>
      <c r="X19" s="141">
        <v>3</v>
      </c>
      <c r="Y19" s="141"/>
      <c r="Z19" s="140" t="s">
        <v>15</v>
      </c>
      <c r="AA19" s="141">
        <v>3</v>
      </c>
      <c r="AB19" s="141">
        <v>40</v>
      </c>
      <c r="AC19" s="141">
        <v>3</v>
      </c>
      <c r="AD19" s="140" t="s">
        <v>34</v>
      </c>
      <c r="AE19" s="141">
        <v>3</v>
      </c>
      <c r="AF19" s="141">
        <v>40</v>
      </c>
      <c r="AG19" s="141">
        <v>3</v>
      </c>
      <c r="AH19" s="140" t="s">
        <v>59</v>
      </c>
      <c r="AI19" s="141">
        <v>3</v>
      </c>
      <c r="AJ19" s="141">
        <v>40</v>
      </c>
      <c r="AK19" s="141">
        <v>3</v>
      </c>
      <c r="AL19" s="141"/>
      <c r="AM19" s="140" t="s">
        <v>14</v>
      </c>
      <c r="AN19" s="141">
        <v>3</v>
      </c>
      <c r="AO19" s="141">
        <v>40</v>
      </c>
      <c r="AP19" s="142">
        <v>3</v>
      </c>
      <c r="AQ19" s="143"/>
      <c r="AR19" s="141"/>
      <c r="AS19" s="141"/>
      <c r="AT19" s="141"/>
      <c r="AU19" s="140"/>
      <c r="AV19" s="141"/>
      <c r="AW19" s="141"/>
      <c r="AX19" s="141"/>
      <c r="AY19" s="144">
        <f t="shared" si="0"/>
        <v>15</v>
      </c>
      <c r="AZ19" s="144">
        <f t="shared" si="1"/>
        <v>600</v>
      </c>
      <c r="BA19" s="144">
        <f t="shared" si="2"/>
        <v>15</v>
      </c>
    </row>
    <row r="20" spans="1:53" s="4" customFormat="1" ht="15" customHeight="1">
      <c r="A20" s="119"/>
      <c r="B20" s="119"/>
      <c r="C20" s="122"/>
      <c r="D20" s="23"/>
      <c r="E20" s="37"/>
      <c r="F20" s="37"/>
      <c r="G20" s="37"/>
      <c r="H20" s="23"/>
      <c r="I20" s="37"/>
      <c r="J20" s="37"/>
      <c r="K20" s="37"/>
      <c r="L20" s="23"/>
      <c r="M20" s="23"/>
      <c r="N20" s="37"/>
      <c r="O20" s="37"/>
      <c r="P20" s="37"/>
      <c r="Q20" s="23"/>
      <c r="R20" s="37"/>
      <c r="S20" s="37"/>
      <c r="T20" s="39"/>
      <c r="U20" s="140"/>
      <c r="V20" s="141"/>
      <c r="W20" s="141"/>
      <c r="X20" s="141"/>
      <c r="Y20" s="141"/>
      <c r="Z20" s="140"/>
      <c r="AA20" s="141"/>
      <c r="AB20" s="141"/>
      <c r="AC20" s="141"/>
      <c r="AD20" s="140" t="s">
        <v>17</v>
      </c>
      <c r="AE20" s="141">
        <v>3</v>
      </c>
      <c r="AF20" s="141">
        <v>40</v>
      </c>
      <c r="AG20" s="141">
        <v>3</v>
      </c>
      <c r="AH20" s="140"/>
      <c r="AI20" s="141"/>
      <c r="AJ20" s="141"/>
      <c r="AK20" s="141"/>
      <c r="AL20" s="141"/>
      <c r="AM20" s="140" t="s">
        <v>21</v>
      </c>
      <c r="AN20" s="141">
        <v>3</v>
      </c>
      <c r="AO20" s="141">
        <v>40</v>
      </c>
      <c r="AP20" s="142">
        <v>3</v>
      </c>
      <c r="AQ20" s="143"/>
      <c r="AR20" s="141"/>
      <c r="AS20" s="141"/>
      <c r="AT20" s="141"/>
      <c r="AU20" s="140"/>
      <c r="AV20" s="141"/>
      <c r="AW20" s="141"/>
      <c r="AX20" s="141"/>
      <c r="AY20" s="144">
        <f t="shared" si="0"/>
        <v>6</v>
      </c>
      <c r="AZ20" s="144">
        <f t="shared" si="1"/>
        <v>240</v>
      </c>
      <c r="BA20" s="144">
        <f t="shared" si="2"/>
        <v>6</v>
      </c>
    </row>
    <row r="21" spans="1:53" s="4" customFormat="1" ht="15" customHeight="1">
      <c r="A21" s="119"/>
      <c r="B21" s="119"/>
      <c r="C21" s="123"/>
      <c r="D21" s="23"/>
      <c r="E21" s="37"/>
      <c r="F21" s="37"/>
      <c r="G21" s="37"/>
      <c r="H21" s="23"/>
      <c r="I21" s="37"/>
      <c r="J21" s="37"/>
      <c r="K21" s="37"/>
      <c r="L21" s="23"/>
      <c r="M21" s="23"/>
      <c r="N21" s="37"/>
      <c r="O21" s="37"/>
      <c r="P21" s="37"/>
      <c r="Q21" s="23"/>
      <c r="R21" s="37"/>
      <c r="S21" s="37"/>
      <c r="T21" s="39"/>
      <c r="U21" s="140"/>
      <c r="V21" s="141"/>
      <c r="W21" s="141"/>
      <c r="X21" s="141"/>
      <c r="Y21" s="141"/>
      <c r="Z21" s="140"/>
      <c r="AA21" s="141"/>
      <c r="AB21" s="141"/>
      <c r="AC21" s="141"/>
      <c r="AD21" s="140"/>
      <c r="AE21" s="141"/>
      <c r="AF21" s="141"/>
      <c r="AG21" s="141"/>
      <c r="AH21" s="140"/>
      <c r="AI21" s="141"/>
      <c r="AJ21" s="141"/>
      <c r="AK21" s="141"/>
      <c r="AL21" s="141"/>
      <c r="AM21" s="140" t="s">
        <v>24</v>
      </c>
      <c r="AN21" s="141">
        <v>3</v>
      </c>
      <c r="AO21" s="141">
        <v>40</v>
      </c>
      <c r="AP21" s="142">
        <v>3</v>
      </c>
      <c r="AQ21" s="143"/>
      <c r="AR21" s="141"/>
      <c r="AS21" s="141"/>
      <c r="AT21" s="141"/>
      <c r="AU21" s="140"/>
      <c r="AV21" s="141"/>
      <c r="AW21" s="141"/>
      <c r="AX21" s="141"/>
      <c r="AY21" s="144">
        <f t="shared" si="0"/>
        <v>3</v>
      </c>
      <c r="AZ21" s="144">
        <f t="shared" si="1"/>
        <v>120</v>
      </c>
      <c r="BA21" s="144">
        <f t="shared" si="2"/>
        <v>3</v>
      </c>
    </row>
    <row r="22" spans="1:53" s="4" customFormat="1" ht="15" customHeight="1">
      <c r="A22" s="119"/>
      <c r="B22" s="119"/>
      <c r="C22" s="121" t="s">
        <v>67</v>
      </c>
      <c r="D22" s="23"/>
      <c r="E22" s="37"/>
      <c r="F22" s="37"/>
      <c r="G22" s="37"/>
      <c r="H22" s="23"/>
      <c r="I22" s="37"/>
      <c r="J22" s="37"/>
      <c r="K22" s="37"/>
      <c r="L22" s="66" t="s">
        <v>14</v>
      </c>
      <c r="M22" s="70"/>
      <c r="N22" s="65">
        <v>3</v>
      </c>
      <c r="O22" s="65">
        <v>40</v>
      </c>
      <c r="P22" s="65">
        <v>3</v>
      </c>
      <c r="Q22" s="66" t="s">
        <v>14</v>
      </c>
      <c r="R22" s="65">
        <v>3</v>
      </c>
      <c r="S22" s="65">
        <v>40</v>
      </c>
      <c r="T22" s="65">
        <v>3</v>
      </c>
      <c r="U22" s="140"/>
      <c r="V22" s="141"/>
      <c r="W22" s="141"/>
      <c r="X22" s="141"/>
      <c r="Y22" s="141"/>
      <c r="Z22" s="140"/>
      <c r="AA22" s="141"/>
      <c r="AB22" s="141"/>
      <c r="AC22" s="141"/>
      <c r="AD22" s="140"/>
      <c r="AE22" s="141"/>
      <c r="AF22" s="141"/>
      <c r="AG22" s="141"/>
      <c r="AH22" s="140"/>
      <c r="AI22" s="141"/>
      <c r="AJ22" s="141"/>
      <c r="AK22" s="141"/>
      <c r="AL22" s="141"/>
      <c r="AM22" s="140"/>
      <c r="AN22" s="141"/>
      <c r="AO22" s="141"/>
      <c r="AP22" s="142"/>
      <c r="AQ22" s="143" t="s">
        <v>23</v>
      </c>
      <c r="AR22" s="141">
        <v>2</v>
      </c>
      <c r="AS22" s="141">
        <v>40</v>
      </c>
      <c r="AT22" s="141">
        <v>2</v>
      </c>
      <c r="AU22" s="140" t="s">
        <v>14</v>
      </c>
      <c r="AV22" s="141">
        <v>1</v>
      </c>
      <c r="AW22" s="141">
        <v>40</v>
      </c>
      <c r="AX22" s="141">
        <v>1</v>
      </c>
      <c r="AY22" s="144">
        <f t="shared" si="0"/>
        <v>9</v>
      </c>
      <c r="AZ22" s="144">
        <f t="shared" si="1"/>
        <v>360</v>
      </c>
      <c r="BA22" s="144">
        <f t="shared" si="2"/>
        <v>9</v>
      </c>
    </row>
    <row r="23" spans="1:53" s="4" customFormat="1" ht="15" customHeight="1">
      <c r="A23" s="119"/>
      <c r="B23" s="119"/>
      <c r="C23" s="122"/>
      <c r="D23" s="23"/>
      <c r="E23" s="37"/>
      <c r="F23" s="37"/>
      <c r="G23" s="37"/>
      <c r="H23" s="23"/>
      <c r="I23" s="37"/>
      <c r="J23" s="37"/>
      <c r="K23" s="37"/>
      <c r="L23" s="23"/>
      <c r="M23" s="23"/>
      <c r="N23" s="37"/>
      <c r="O23" s="37"/>
      <c r="P23" s="37"/>
      <c r="Q23" s="23"/>
      <c r="R23" s="37"/>
      <c r="S23" s="37"/>
      <c r="T23" s="39"/>
      <c r="U23" s="140"/>
      <c r="V23" s="141"/>
      <c r="W23" s="141"/>
      <c r="X23" s="141"/>
      <c r="Y23" s="141"/>
      <c r="Z23" s="140"/>
      <c r="AA23" s="141"/>
      <c r="AB23" s="141"/>
      <c r="AC23" s="141"/>
      <c r="AD23" s="140"/>
      <c r="AE23" s="141"/>
      <c r="AF23" s="141"/>
      <c r="AG23" s="141"/>
      <c r="AH23" s="140"/>
      <c r="AI23" s="141"/>
      <c r="AJ23" s="141"/>
      <c r="AK23" s="141"/>
      <c r="AL23" s="141"/>
      <c r="AM23" s="140"/>
      <c r="AN23" s="141"/>
      <c r="AO23" s="141"/>
      <c r="AP23" s="142"/>
      <c r="AQ23" s="143"/>
      <c r="AR23" s="141"/>
      <c r="AS23" s="141"/>
      <c r="AT23" s="141"/>
      <c r="AU23" s="140" t="s">
        <v>18</v>
      </c>
      <c r="AV23" s="141">
        <v>1</v>
      </c>
      <c r="AW23" s="141">
        <v>40</v>
      </c>
      <c r="AX23" s="141">
        <v>1</v>
      </c>
      <c r="AY23" s="144">
        <f t="shared" si="0"/>
        <v>1</v>
      </c>
      <c r="AZ23" s="144">
        <f t="shared" si="1"/>
        <v>40</v>
      </c>
      <c r="BA23" s="144">
        <f t="shared" si="2"/>
        <v>1</v>
      </c>
    </row>
    <row r="24" spans="1:53" s="4" customFormat="1" ht="15" customHeight="1">
      <c r="A24" s="119"/>
      <c r="B24" s="119"/>
      <c r="C24" s="122"/>
      <c r="D24" s="23"/>
      <c r="E24" s="37"/>
      <c r="F24" s="37"/>
      <c r="G24" s="37"/>
      <c r="H24" s="23"/>
      <c r="I24" s="37"/>
      <c r="J24" s="37"/>
      <c r="K24" s="37"/>
      <c r="L24" s="23"/>
      <c r="M24" s="23"/>
      <c r="N24" s="37"/>
      <c r="O24" s="37"/>
      <c r="P24" s="37"/>
      <c r="Q24" s="23"/>
      <c r="R24" s="37"/>
      <c r="S24" s="37"/>
      <c r="T24" s="39"/>
      <c r="U24" s="140" t="s">
        <v>15</v>
      </c>
      <c r="V24" s="141">
        <v>3</v>
      </c>
      <c r="W24" s="141">
        <v>40</v>
      </c>
      <c r="X24" s="141">
        <v>3</v>
      </c>
      <c r="Y24" s="141"/>
      <c r="Z24" s="140" t="s">
        <v>59</v>
      </c>
      <c r="AA24" s="141">
        <v>3</v>
      </c>
      <c r="AB24" s="141">
        <v>40</v>
      </c>
      <c r="AC24" s="141">
        <v>3</v>
      </c>
      <c r="AD24" s="140" t="s">
        <v>14</v>
      </c>
      <c r="AE24" s="141">
        <v>3</v>
      </c>
      <c r="AF24" s="141">
        <v>40</v>
      </c>
      <c r="AG24" s="141">
        <v>3</v>
      </c>
      <c r="AH24" s="140" t="s">
        <v>14</v>
      </c>
      <c r="AI24" s="141">
        <v>3</v>
      </c>
      <c r="AJ24" s="141">
        <v>40</v>
      </c>
      <c r="AK24" s="141">
        <v>3</v>
      </c>
      <c r="AL24" s="141"/>
      <c r="AM24" s="140" t="s">
        <v>59</v>
      </c>
      <c r="AN24" s="141">
        <v>3</v>
      </c>
      <c r="AO24" s="141">
        <v>40</v>
      </c>
      <c r="AP24" s="142">
        <v>3</v>
      </c>
      <c r="AQ24" s="143"/>
      <c r="AR24" s="141"/>
      <c r="AS24" s="141"/>
      <c r="AT24" s="141"/>
      <c r="AU24" s="140"/>
      <c r="AV24" s="141"/>
      <c r="AW24" s="141"/>
      <c r="AX24" s="141"/>
      <c r="AY24" s="144">
        <f t="shared" si="0"/>
        <v>15</v>
      </c>
      <c r="AZ24" s="144">
        <f t="shared" si="1"/>
        <v>600</v>
      </c>
      <c r="BA24" s="144">
        <f t="shared" si="2"/>
        <v>15</v>
      </c>
    </row>
    <row r="25" spans="1:53" s="4" customFormat="1" ht="15" customHeight="1">
      <c r="A25" s="119"/>
      <c r="B25" s="119"/>
      <c r="C25" s="122"/>
      <c r="D25" s="23"/>
      <c r="E25" s="37"/>
      <c r="F25" s="37"/>
      <c r="G25" s="37"/>
      <c r="H25" s="23"/>
      <c r="I25" s="37"/>
      <c r="J25" s="37"/>
      <c r="K25" s="37"/>
      <c r="L25" s="23"/>
      <c r="M25" s="23"/>
      <c r="N25" s="37"/>
      <c r="O25" s="37"/>
      <c r="P25" s="37"/>
      <c r="Q25" s="23"/>
      <c r="R25" s="37"/>
      <c r="S25" s="37"/>
      <c r="T25" s="39"/>
      <c r="U25" s="140"/>
      <c r="V25" s="141"/>
      <c r="W25" s="141"/>
      <c r="X25" s="141"/>
      <c r="Y25" s="141"/>
      <c r="Z25" s="140"/>
      <c r="AA25" s="141"/>
      <c r="AB25" s="141"/>
      <c r="AC25" s="141"/>
      <c r="AD25" s="140" t="s">
        <v>152</v>
      </c>
      <c r="AE25" s="141">
        <v>3</v>
      </c>
      <c r="AF25" s="141">
        <v>40</v>
      </c>
      <c r="AG25" s="141">
        <v>3</v>
      </c>
      <c r="AH25" s="140" t="s">
        <v>34</v>
      </c>
      <c r="AI25" s="141">
        <v>3</v>
      </c>
      <c r="AJ25" s="141">
        <v>40</v>
      </c>
      <c r="AK25" s="141">
        <v>3</v>
      </c>
      <c r="AL25" s="141"/>
      <c r="AM25" s="140"/>
      <c r="AN25" s="141"/>
      <c r="AO25" s="141"/>
      <c r="AP25" s="142"/>
      <c r="AQ25" s="143"/>
      <c r="AR25" s="141"/>
      <c r="AS25" s="141"/>
      <c r="AT25" s="141"/>
      <c r="AU25" s="140"/>
      <c r="AV25" s="141"/>
      <c r="AW25" s="141"/>
      <c r="AX25" s="141"/>
      <c r="AY25" s="144">
        <f t="shared" si="0"/>
        <v>6</v>
      </c>
      <c r="AZ25" s="144">
        <f t="shared" si="1"/>
        <v>240</v>
      </c>
      <c r="BA25" s="144">
        <f t="shared" si="2"/>
        <v>6</v>
      </c>
    </row>
    <row r="26" spans="1:53" s="4" customFormat="1" ht="15" customHeight="1">
      <c r="A26" s="119"/>
      <c r="B26" s="119"/>
      <c r="C26" s="123"/>
      <c r="D26" s="23"/>
      <c r="E26" s="37"/>
      <c r="F26" s="37"/>
      <c r="G26" s="37"/>
      <c r="H26" s="23"/>
      <c r="I26" s="37"/>
      <c r="J26" s="37"/>
      <c r="K26" s="37"/>
      <c r="L26" s="23"/>
      <c r="M26" s="23"/>
      <c r="N26" s="37"/>
      <c r="O26" s="37"/>
      <c r="P26" s="37"/>
      <c r="Q26" s="23"/>
      <c r="R26" s="37"/>
      <c r="S26" s="37"/>
      <c r="T26" s="39"/>
      <c r="U26" s="140"/>
      <c r="V26" s="141"/>
      <c r="W26" s="141"/>
      <c r="X26" s="141"/>
      <c r="Y26" s="141"/>
      <c r="Z26" s="140"/>
      <c r="AA26" s="141"/>
      <c r="AB26" s="141"/>
      <c r="AC26" s="141"/>
      <c r="AD26" s="140"/>
      <c r="AE26" s="141"/>
      <c r="AF26" s="141"/>
      <c r="AG26" s="141"/>
      <c r="AH26" s="140" t="s">
        <v>156</v>
      </c>
      <c r="AI26" s="141">
        <v>3</v>
      </c>
      <c r="AJ26" s="141">
        <v>40</v>
      </c>
      <c r="AK26" s="141">
        <v>3</v>
      </c>
      <c r="AL26" s="141"/>
      <c r="AM26" s="140"/>
      <c r="AN26" s="141"/>
      <c r="AO26" s="141"/>
      <c r="AP26" s="142"/>
      <c r="AQ26" s="143"/>
      <c r="AR26" s="141"/>
      <c r="AS26" s="141"/>
      <c r="AT26" s="141"/>
      <c r="AU26" s="140"/>
      <c r="AV26" s="141"/>
      <c r="AW26" s="141"/>
      <c r="AX26" s="141"/>
      <c r="AY26" s="144">
        <f t="shared" si="0"/>
        <v>3</v>
      </c>
      <c r="AZ26" s="144">
        <f t="shared" si="1"/>
        <v>120</v>
      </c>
      <c r="BA26" s="144">
        <f t="shared" si="2"/>
        <v>3</v>
      </c>
    </row>
    <row r="27" spans="1:53" s="4" customFormat="1" ht="15" customHeight="1">
      <c r="A27" s="119"/>
      <c r="B27" s="119"/>
      <c r="C27" s="121" t="s">
        <v>68</v>
      </c>
      <c r="D27" s="23"/>
      <c r="E27" s="37"/>
      <c r="F27" s="37"/>
      <c r="G27" s="37"/>
      <c r="H27" s="23"/>
      <c r="I27" s="37"/>
      <c r="J27" s="37"/>
      <c r="K27" s="37"/>
      <c r="L27" s="23"/>
      <c r="M27" s="23"/>
      <c r="N27" s="37"/>
      <c r="O27" s="37"/>
      <c r="P27" s="37"/>
      <c r="Q27" s="23"/>
      <c r="R27" s="37"/>
      <c r="S27" s="37"/>
      <c r="T27" s="39"/>
      <c r="U27" s="140"/>
      <c r="V27" s="141"/>
      <c r="W27" s="141"/>
      <c r="X27" s="141"/>
      <c r="Y27" s="141"/>
      <c r="Z27" s="140"/>
      <c r="AA27" s="141"/>
      <c r="AB27" s="141"/>
      <c r="AC27" s="141"/>
      <c r="AD27" s="140"/>
      <c r="AE27" s="141"/>
      <c r="AF27" s="141"/>
      <c r="AG27" s="141"/>
      <c r="AH27" s="140"/>
      <c r="AI27" s="141"/>
      <c r="AJ27" s="141"/>
      <c r="AK27" s="141"/>
      <c r="AL27" s="141"/>
      <c r="AM27" s="140"/>
      <c r="AN27" s="141"/>
      <c r="AO27" s="141"/>
      <c r="AP27" s="142"/>
      <c r="AQ27" s="143" t="s">
        <v>59</v>
      </c>
      <c r="AR27" s="141">
        <v>2</v>
      </c>
      <c r="AS27" s="141">
        <v>40</v>
      </c>
      <c r="AT27" s="141">
        <v>2</v>
      </c>
      <c r="AU27" s="140"/>
      <c r="AV27" s="141"/>
      <c r="AW27" s="141"/>
      <c r="AX27" s="141"/>
      <c r="AY27" s="144">
        <f t="shared" si="0"/>
        <v>2</v>
      </c>
      <c r="AZ27" s="144">
        <f t="shared" si="1"/>
        <v>80</v>
      </c>
      <c r="BA27" s="144">
        <f t="shared" si="2"/>
        <v>2</v>
      </c>
    </row>
    <row r="28" spans="1:53" s="4" customFormat="1" ht="15" customHeight="1">
      <c r="A28" s="119"/>
      <c r="B28" s="119"/>
      <c r="C28" s="122"/>
      <c r="D28" s="23"/>
      <c r="E28" s="37"/>
      <c r="F28" s="37"/>
      <c r="G28" s="37"/>
      <c r="H28" s="23"/>
      <c r="I28" s="37"/>
      <c r="J28" s="37"/>
      <c r="K28" s="37"/>
      <c r="L28" s="23"/>
      <c r="M28" s="23"/>
      <c r="N28" s="37"/>
      <c r="O28" s="37"/>
      <c r="P28" s="37"/>
      <c r="Q28" s="23"/>
      <c r="R28" s="37"/>
      <c r="S28" s="37"/>
      <c r="T28" s="39"/>
      <c r="U28" s="140"/>
      <c r="V28" s="141"/>
      <c r="W28" s="141"/>
      <c r="X28" s="141"/>
      <c r="Y28" s="141"/>
      <c r="Z28" s="140"/>
      <c r="AA28" s="141"/>
      <c r="AB28" s="141"/>
      <c r="AC28" s="141"/>
      <c r="AD28" s="140"/>
      <c r="AE28" s="141"/>
      <c r="AF28" s="141"/>
      <c r="AG28" s="141"/>
      <c r="AH28" s="140"/>
      <c r="AI28" s="141"/>
      <c r="AJ28" s="141"/>
      <c r="AK28" s="141"/>
      <c r="AL28" s="141"/>
      <c r="AM28" s="140"/>
      <c r="AN28" s="141"/>
      <c r="AO28" s="141"/>
      <c r="AP28" s="142"/>
      <c r="AQ28" s="143" t="s">
        <v>34</v>
      </c>
      <c r="AR28" s="141">
        <v>2</v>
      </c>
      <c r="AS28" s="141">
        <v>40</v>
      </c>
      <c r="AT28" s="141">
        <v>2</v>
      </c>
      <c r="AU28" s="140"/>
      <c r="AV28" s="141"/>
      <c r="AW28" s="141"/>
      <c r="AX28" s="141"/>
      <c r="AY28" s="144">
        <f t="shared" si="0"/>
        <v>2</v>
      </c>
      <c r="AZ28" s="144">
        <f t="shared" si="1"/>
        <v>80</v>
      </c>
      <c r="BA28" s="144">
        <f t="shared" si="2"/>
        <v>2</v>
      </c>
    </row>
    <row r="29" spans="1:53" s="4" customFormat="1" ht="15" customHeight="1">
      <c r="A29" s="119"/>
      <c r="B29" s="119"/>
      <c r="C29" s="122"/>
      <c r="D29" s="23"/>
      <c r="E29" s="37"/>
      <c r="F29" s="37"/>
      <c r="G29" s="37"/>
      <c r="H29" s="23"/>
      <c r="I29" s="37"/>
      <c r="J29" s="37"/>
      <c r="K29" s="37"/>
      <c r="L29" s="23"/>
      <c r="M29" s="23"/>
      <c r="N29" s="37"/>
      <c r="O29" s="37"/>
      <c r="P29" s="37"/>
      <c r="Q29" s="23"/>
      <c r="R29" s="37"/>
      <c r="S29" s="37"/>
      <c r="T29" s="39"/>
      <c r="U29" s="140" t="s">
        <v>152</v>
      </c>
      <c r="V29" s="141">
        <v>3</v>
      </c>
      <c r="W29" s="141">
        <v>40</v>
      </c>
      <c r="X29" s="141">
        <v>3</v>
      </c>
      <c r="Y29" s="141"/>
      <c r="Z29" s="140"/>
      <c r="AA29" s="141"/>
      <c r="AB29" s="141"/>
      <c r="AC29" s="141"/>
      <c r="AD29" s="140" t="s">
        <v>59</v>
      </c>
      <c r="AE29" s="141">
        <v>3</v>
      </c>
      <c r="AF29" s="141">
        <v>40</v>
      </c>
      <c r="AG29" s="141">
        <v>3</v>
      </c>
      <c r="AH29" s="140" t="s">
        <v>18</v>
      </c>
      <c r="AI29" s="141">
        <v>3</v>
      </c>
      <c r="AJ29" s="141">
        <v>40</v>
      </c>
      <c r="AK29" s="141">
        <v>3</v>
      </c>
      <c r="AL29" s="141"/>
      <c r="AM29" s="140" t="s">
        <v>35</v>
      </c>
      <c r="AN29" s="141">
        <v>3</v>
      </c>
      <c r="AO29" s="141">
        <v>40</v>
      </c>
      <c r="AP29" s="142">
        <v>3</v>
      </c>
      <c r="AQ29" s="143" t="s">
        <v>158</v>
      </c>
      <c r="AR29" s="141">
        <v>2</v>
      </c>
      <c r="AS29" s="141">
        <v>40</v>
      </c>
      <c r="AT29" s="141">
        <v>2</v>
      </c>
      <c r="AU29" s="140"/>
      <c r="AV29" s="141"/>
      <c r="AW29" s="141"/>
      <c r="AX29" s="141"/>
      <c r="AY29" s="144">
        <f t="shared" si="0"/>
        <v>14</v>
      </c>
      <c r="AZ29" s="144">
        <f t="shared" si="1"/>
        <v>560</v>
      </c>
      <c r="BA29" s="144">
        <f t="shared" si="2"/>
        <v>14</v>
      </c>
    </row>
    <row r="30" spans="1:53" s="4" customFormat="1" ht="15" customHeight="1">
      <c r="A30" s="119"/>
      <c r="B30" s="119"/>
      <c r="C30" s="122"/>
      <c r="D30" s="23"/>
      <c r="E30" s="37"/>
      <c r="F30" s="37"/>
      <c r="G30" s="37"/>
      <c r="H30" s="23"/>
      <c r="I30" s="37"/>
      <c r="J30" s="37"/>
      <c r="K30" s="37"/>
      <c r="L30" s="23"/>
      <c r="M30" s="23"/>
      <c r="N30" s="37"/>
      <c r="O30" s="37"/>
      <c r="P30" s="37"/>
      <c r="Q30" s="23"/>
      <c r="R30" s="37"/>
      <c r="S30" s="37"/>
      <c r="T30" s="39"/>
      <c r="U30" s="140" t="s">
        <v>17</v>
      </c>
      <c r="V30" s="141">
        <v>3</v>
      </c>
      <c r="W30" s="141">
        <v>40</v>
      </c>
      <c r="X30" s="141">
        <v>3</v>
      </c>
      <c r="Y30" s="141"/>
      <c r="Z30" s="140" t="s">
        <v>17</v>
      </c>
      <c r="AA30" s="141">
        <v>3</v>
      </c>
      <c r="AB30" s="141">
        <v>40</v>
      </c>
      <c r="AC30" s="141">
        <v>3</v>
      </c>
      <c r="AD30" s="140"/>
      <c r="AE30" s="141"/>
      <c r="AF30" s="141"/>
      <c r="AG30" s="141"/>
      <c r="AH30" s="140"/>
      <c r="AI30" s="141"/>
      <c r="AJ30" s="141"/>
      <c r="AK30" s="141"/>
      <c r="AL30" s="141"/>
      <c r="AM30" s="140" t="s">
        <v>17</v>
      </c>
      <c r="AN30" s="141">
        <v>3</v>
      </c>
      <c r="AO30" s="141">
        <v>40</v>
      </c>
      <c r="AP30" s="142">
        <v>3</v>
      </c>
      <c r="AQ30" s="143"/>
      <c r="AR30" s="141"/>
      <c r="AS30" s="141"/>
      <c r="AT30" s="141"/>
      <c r="AU30" s="140"/>
      <c r="AV30" s="141"/>
      <c r="AW30" s="141"/>
      <c r="AX30" s="141"/>
      <c r="AY30" s="144">
        <f t="shared" si="0"/>
        <v>9</v>
      </c>
      <c r="AZ30" s="144">
        <f t="shared" si="1"/>
        <v>360</v>
      </c>
      <c r="BA30" s="144">
        <f t="shared" si="2"/>
        <v>9</v>
      </c>
    </row>
    <row r="31" spans="1:53" s="4" customFormat="1" ht="15" customHeight="1">
      <c r="A31" s="119"/>
      <c r="B31" s="119"/>
      <c r="C31" s="123"/>
      <c r="D31" s="23"/>
      <c r="E31" s="37"/>
      <c r="F31" s="37"/>
      <c r="G31" s="37"/>
      <c r="H31" s="23"/>
      <c r="I31" s="37"/>
      <c r="J31" s="37"/>
      <c r="K31" s="37"/>
      <c r="L31" s="23"/>
      <c r="M31" s="23"/>
      <c r="N31" s="37"/>
      <c r="O31" s="37"/>
      <c r="P31" s="37"/>
      <c r="Q31" s="23"/>
      <c r="R31" s="37"/>
      <c r="S31" s="37"/>
      <c r="T31" s="39"/>
      <c r="U31" s="140"/>
      <c r="V31" s="141"/>
      <c r="W31" s="141"/>
      <c r="X31" s="141"/>
      <c r="Y31" s="141"/>
      <c r="Z31" s="140"/>
      <c r="AA31" s="141"/>
      <c r="AB31" s="141"/>
      <c r="AC31" s="141"/>
      <c r="AD31" s="140"/>
      <c r="AE31" s="141"/>
      <c r="AF31" s="141"/>
      <c r="AG31" s="141"/>
      <c r="AH31" s="140"/>
      <c r="AI31" s="141"/>
      <c r="AJ31" s="141"/>
      <c r="AK31" s="141"/>
      <c r="AL31" s="141"/>
      <c r="AM31" s="140" t="s">
        <v>23</v>
      </c>
      <c r="AN31" s="141">
        <v>3</v>
      </c>
      <c r="AO31" s="141">
        <v>40</v>
      </c>
      <c r="AP31" s="142">
        <v>3</v>
      </c>
      <c r="AQ31" s="143"/>
      <c r="AR31" s="141"/>
      <c r="AS31" s="141"/>
      <c r="AT31" s="141"/>
      <c r="AU31" s="140"/>
      <c r="AV31" s="141"/>
      <c r="AW31" s="141"/>
      <c r="AX31" s="141"/>
      <c r="AY31" s="144">
        <f t="shared" si="0"/>
        <v>3</v>
      </c>
      <c r="AZ31" s="144">
        <f t="shared" si="1"/>
        <v>120</v>
      </c>
      <c r="BA31" s="144">
        <f t="shared" si="2"/>
        <v>3</v>
      </c>
    </row>
    <row r="32" spans="1:53" s="4" customFormat="1" ht="15" customHeight="1">
      <c r="A32" s="119"/>
      <c r="B32" s="119"/>
      <c r="C32" s="121" t="s">
        <v>69</v>
      </c>
      <c r="D32" s="23"/>
      <c r="E32" s="37"/>
      <c r="F32" s="37"/>
      <c r="G32" s="37"/>
      <c r="H32" s="23" t="s">
        <v>151</v>
      </c>
      <c r="I32" s="37">
        <v>3</v>
      </c>
      <c r="J32" s="37">
        <v>40</v>
      </c>
      <c r="K32" s="37">
        <v>3</v>
      </c>
      <c r="L32" s="66" t="s">
        <v>151</v>
      </c>
      <c r="M32" s="70"/>
      <c r="N32" s="65">
        <v>3</v>
      </c>
      <c r="O32" s="65">
        <v>40</v>
      </c>
      <c r="P32" s="65">
        <v>3</v>
      </c>
      <c r="Q32" s="66" t="s">
        <v>151</v>
      </c>
      <c r="R32" s="65">
        <v>3</v>
      </c>
      <c r="S32" s="65">
        <v>40</v>
      </c>
      <c r="T32" s="65">
        <v>3</v>
      </c>
      <c r="U32" s="140"/>
      <c r="V32" s="141"/>
      <c r="W32" s="141"/>
      <c r="X32" s="141"/>
      <c r="Y32" s="141"/>
      <c r="Z32" s="140"/>
      <c r="AA32" s="141"/>
      <c r="AB32" s="141"/>
      <c r="AC32" s="141"/>
      <c r="AD32" s="140"/>
      <c r="AE32" s="141"/>
      <c r="AF32" s="141"/>
      <c r="AG32" s="141"/>
      <c r="AH32" s="140"/>
      <c r="AI32" s="141"/>
      <c r="AJ32" s="141"/>
      <c r="AK32" s="141"/>
      <c r="AL32" s="141"/>
      <c r="AM32" s="140"/>
      <c r="AN32" s="141"/>
      <c r="AO32" s="141"/>
      <c r="AP32" s="142"/>
      <c r="AQ32" s="143" t="s">
        <v>17</v>
      </c>
      <c r="AR32" s="141">
        <v>2</v>
      </c>
      <c r="AS32" s="141">
        <v>40</v>
      </c>
      <c r="AT32" s="141">
        <v>2</v>
      </c>
      <c r="AU32" s="140" t="s">
        <v>157</v>
      </c>
      <c r="AV32" s="141">
        <v>1</v>
      </c>
      <c r="AW32" s="141">
        <v>40</v>
      </c>
      <c r="AX32" s="141">
        <v>1</v>
      </c>
      <c r="AY32" s="144">
        <f t="shared" si="0"/>
        <v>12</v>
      </c>
      <c r="AZ32" s="144">
        <f t="shared" si="1"/>
        <v>480</v>
      </c>
      <c r="BA32" s="144">
        <f t="shared" si="2"/>
        <v>12</v>
      </c>
    </row>
    <row r="33" spans="1:53" s="4" customFormat="1" ht="15" customHeight="1">
      <c r="A33" s="119"/>
      <c r="B33" s="119"/>
      <c r="C33" s="122"/>
      <c r="D33" s="23"/>
      <c r="E33" s="37"/>
      <c r="F33" s="37"/>
      <c r="G33" s="37"/>
      <c r="H33" s="23"/>
      <c r="I33" s="37"/>
      <c r="J33" s="37"/>
      <c r="K33" s="37"/>
      <c r="L33" s="66" t="s">
        <v>15</v>
      </c>
      <c r="M33" s="70"/>
      <c r="N33" s="65">
        <v>3</v>
      </c>
      <c r="O33" s="65">
        <v>40</v>
      </c>
      <c r="P33" s="65">
        <v>3</v>
      </c>
      <c r="Q33" s="66" t="s">
        <v>15</v>
      </c>
      <c r="R33" s="65">
        <v>3</v>
      </c>
      <c r="S33" s="65">
        <v>40</v>
      </c>
      <c r="T33" s="65">
        <v>3</v>
      </c>
      <c r="U33" s="140"/>
      <c r="V33" s="141"/>
      <c r="W33" s="141"/>
      <c r="X33" s="141"/>
      <c r="Y33" s="141"/>
      <c r="Z33" s="140"/>
      <c r="AA33" s="141"/>
      <c r="AB33" s="141"/>
      <c r="AC33" s="141"/>
      <c r="AD33" s="140"/>
      <c r="AE33" s="141"/>
      <c r="AF33" s="141"/>
      <c r="AG33" s="141"/>
      <c r="AH33" s="140"/>
      <c r="AI33" s="141"/>
      <c r="AJ33" s="141"/>
      <c r="AK33" s="141"/>
      <c r="AL33" s="141"/>
      <c r="AM33" s="140"/>
      <c r="AN33" s="141"/>
      <c r="AO33" s="141"/>
      <c r="AP33" s="142"/>
      <c r="AQ33" s="143"/>
      <c r="AR33" s="141"/>
      <c r="AS33" s="141"/>
      <c r="AT33" s="141"/>
      <c r="AU33" s="140" t="s">
        <v>23</v>
      </c>
      <c r="AV33" s="141">
        <v>1</v>
      </c>
      <c r="AW33" s="141">
        <v>40</v>
      </c>
      <c r="AX33" s="141">
        <v>1</v>
      </c>
      <c r="AY33" s="144">
        <f t="shared" si="0"/>
        <v>7</v>
      </c>
      <c r="AZ33" s="144">
        <f t="shared" si="1"/>
        <v>280</v>
      </c>
      <c r="BA33" s="144">
        <f t="shared" si="2"/>
        <v>7</v>
      </c>
    </row>
    <row r="34" spans="1:53" s="4" customFormat="1" ht="15" customHeight="1">
      <c r="A34" s="119"/>
      <c r="B34" s="119"/>
      <c r="C34" s="122"/>
      <c r="D34" s="23"/>
      <c r="E34" s="37"/>
      <c r="F34" s="37"/>
      <c r="G34" s="37"/>
      <c r="H34" s="23"/>
      <c r="I34" s="37"/>
      <c r="J34" s="37"/>
      <c r="K34" s="37"/>
      <c r="L34" s="23"/>
      <c r="M34" s="23"/>
      <c r="N34" s="37"/>
      <c r="O34" s="37"/>
      <c r="P34" s="37"/>
      <c r="Q34" s="23"/>
      <c r="R34" s="37"/>
      <c r="S34" s="37"/>
      <c r="T34" s="39"/>
      <c r="U34" s="140" t="s">
        <v>14</v>
      </c>
      <c r="V34" s="141">
        <v>3</v>
      </c>
      <c r="W34" s="141">
        <v>40</v>
      </c>
      <c r="X34" s="141">
        <v>3</v>
      </c>
      <c r="Y34" s="141"/>
      <c r="Z34" s="140" t="s">
        <v>14</v>
      </c>
      <c r="AA34" s="141">
        <v>3</v>
      </c>
      <c r="AB34" s="141">
        <v>40</v>
      </c>
      <c r="AC34" s="141">
        <v>3</v>
      </c>
      <c r="AD34" s="140" t="s">
        <v>34</v>
      </c>
      <c r="AE34" s="141">
        <v>3</v>
      </c>
      <c r="AF34" s="141">
        <v>40</v>
      </c>
      <c r="AG34" s="141">
        <v>3</v>
      </c>
      <c r="AH34" s="140"/>
      <c r="AI34" s="141"/>
      <c r="AJ34" s="141"/>
      <c r="AK34" s="141"/>
      <c r="AL34" s="141"/>
      <c r="AM34" s="140" t="s">
        <v>24</v>
      </c>
      <c r="AN34" s="141">
        <v>3</v>
      </c>
      <c r="AO34" s="141">
        <v>40</v>
      </c>
      <c r="AP34" s="142">
        <v>3</v>
      </c>
      <c r="AQ34" s="143"/>
      <c r="AR34" s="141"/>
      <c r="AS34" s="141"/>
      <c r="AT34" s="141"/>
      <c r="AU34" s="140"/>
      <c r="AV34" s="141"/>
      <c r="AW34" s="141"/>
      <c r="AX34" s="141"/>
      <c r="AY34" s="144">
        <f t="shared" si="0"/>
        <v>12</v>
      </c>
      <c r="AZ34" s="144">
        <f t="shared" si="1"/>
        <v>480</v>
      </c>
      <c r="BA34" s="144">
        <f t="shared" si="2"/>
        <v>12</v>
      </c>
    </row>
    <row r="35" spans="1:53" s="4" customFormat="1" ht="15" customHeight="1">
      <c r="A35" s="119"/>
      <c r="B35" s="119"/>
      <c r="C35" s="122"/>
      <c r="D35" s="23"/>
      <c r="E35" s="37"/>
      <c r="F35" s="37"/>
      <c r="G35" s="37"/>
      <c r="H35" s="23"/>
      <c r="I35" s="37"/>
      <c r="J35" s="37"/>
      <c r="K35" s="37"/>
      <c r="L35" s="23"/>
      <c r="M35" s="23"/>
      <c r="N35" s="37"/>
      <c r="O35" s="37"/>
      <c r="P35" s="37"/>
      <c r="Q35" s="23"/>
      <c r="R35" s="37"/>
      <c r="S35" s="37"/>
      <c r="T35" s="39"/>
      <c r="U35" s="140"/>
      <c r="V35" s="141"/>
      <c r="W35" s="141"/>
      <c r="X35" s="141"/>
      <c r="Y35" s="141"/>
      <c r="Z35" s="140"/>
      <c r="AA35" s="141"/>
      <c r="AB35" s="141"/>
      <c r="AC35" s="141"/>
      <c r="AD35" s="140" t="s">
        <v>17</v>
      </c>
      <c r="AE35" s="141">
        <v>3</v>
      </c>
      <c r="AF35" s="141">
        <v>40</v>
      </c>
      <c r="AG35" s="141">
        <v>3</v>
      </c>
      <c r="AH35" s="140"/>
      <c r="AI35" s="141"/>
      <c r="AJ35" s="141"/>
      <c r="AK35" s="141"/>
      <c r="AL35" s="141"/>
      <c r="AM35" s="140"/>
      <c r="AN35" s="141"/>
      <c r="AO35" s="141"/>
      <c r="AP35" s="142"/>
      <c r="AQ35" s="143"/>
      <c r="AR35" s="141"/>
      <c r="AS35" s="141"/>
      <c r="AT35" s="141"/>
      <c r="AU35" s="140"/>
      <c r="AV35" s="141"/>
      <c r="AW35" s="141"/>
      <c r="AX35" s="141"/>
      <c r="AY35" s="144">
        <f t="shared" si="0"/>
        <v>3</v>
      </c>
      <c r="AZ35" s="144">
        <f t="shared" si="1"/>
        <v>120</v>
      </c>
      <c r="BA35" s="144">
        <f t="shared" si="2"/>
        <v>3</v>
      </c>
    </row>
    <row r="36" spans="1:53" s="4" customFormat="1" ht="15" customHeight="1">
      <c r="A36" s="119"/>
      <c r="B36" s="119"/>
      <c r="C36" s="123"/>
      <c r="D36" s="23"/>
      <c r="E36" s="37"/>
      <c r="F36" s="37"/>
      <c r="G36" s="37"/>
      <c r="H36" s="23"/>
      <c r="I36" s="37"/>
      <c r="J36" s="37"/>
      <c r="K36" s="37"/>
      <c r="L36" s="23"/>
      <c r="M36" s="23"/>
      <c r="N36" s="37"/>
      <c r="O36" s="37"/>
      <c r="P36" s="37"/>
      <c r="Q36" s="23"/>
      <c r="R36" s="37"/>
      <c r="S36" s="37"/>
      <c r="T36" s="39"/>
      <c r="U36" s="140"/>
      <c r="V36" s="141"/>
      <c r="W36" s="141"/>
      <c r="X36" s="141"/>
      <c r="Y36" s="141"/>
      <c r="Z36" s="140"/>
      <c r="AA36" s="141"/>
      <c r="AB36" s="141"/>
      <c r="AC36" s="141"/>
      <c r="AD36" s="140" t="s">
        <v>23</v>
      </c>
      <c r="AE36" s="141">
        <v>3</v>
      </c>
      <c r="AF36" s="141">
        <v>40</v>
      </c>
      <c r="AG36" s="141">
        <v>3</v>
      </c>
      <c r="AH36" s="140"/>
      <c r="AI36" s="141"/>
      <c r="AJ36" s="141"/>
      <c r="AK36" s="141"/>
      <c r="AL36" s="141"/>
      <c r="AM36" s="140"/>
      <c r="AN36" s="141"/>
      <c r="AO36" s="141"/>
      <c r="AP36" s="142"/>
      <c r="AQ36" s="143"/>
      <c r="AR36" s="141"/>
      <c r="AS36" s="141"/>
      <c r="AT36" s="141"/>
      <c r="AU36" s="140"/>
      <c r="AV36" s="141"/>
      <c r="AW36" s="141"/>
      <c r="AX36" s="141"/>
      <c r="AY36" s="144">
        <f t="shared" si="0"/>
        <v>3</v>
      </c>
      <c r="AZ36" s="144">
        <f t="shared" si="1"/>
        <v>120</v>
      </c>
      <c r="BA36" s="144">
        <f t="shared" si="2"/>
        <v>3</v>
      </c>
    </row>
    <row r="37" spans="1:53" s="4" customFormat="1" ht="15" customHeight="1">
      <c r="A37" s="119"/>
      <c r="B37" s="119"/>
      <c r="C37" s="121" t="s">
        <v>70</v>
      </c>
      <c r="D37" s="23"/>
      <c r="E37" s="37"/>
      <c r="F37" s="37"/>
      <c r="G37" s="37"/>
      <c r="H37" s="23" t="s">
        <v>15</v>
      </c>
      <c r="I37" s="37">
        <v>3</v>
      </c>
      <c r="J37" s="37">
        <v>40</v>
      </c>
      <c r="K37" s="37">
        <v>3</v>
      </c>
      <c r="L37" s="66" t="s">
        <v>14</v>
      </c>
      <c r="M37" s="70"/>
      <c r="N37" s="65">
        <v>3</v>
      </c>
      <c r="O37" s="65">
        <v>40</v>
      </c>
      <c r="P37" s="65">
        <v>3</v>
      </c>
      <c r="Q37" s="23"/>
      <c r="R37" s="37"/>
      <c r="S37" s="37"/>
      <c r="T37" s="39"/>
      <c r="U37" s="140"/>
      <c r="V37" s="141"/>
      <c r="W37" s="141"/>
      <c r="X37" s="141"/>
      <c r="Y37" s="141"/>
      <c r="Z37" s="140"/>
      <c r="AA37" s="141"/>
      <c r="AB37" s="141"/>
      <c r="AC37" s="141"/>
      <c r="AD37" s="140"/>
      <c r="AE37" s="141"/>
      <c r="AF37" s="141"/>
      <c r="AG37" s="141"/>
      <c r="AH37" s="140"/>
      <c r="AI37" s="141"/>
      <c r="AJ37" s="141"/>
      <c r="AK37" s="141"/>
      <c r="AL37" s="141"/>
      <c r="AM37" s="140"/>
      <c r="AN37" s="141"/>
      <c r="AO37" s="141"/>
      <c r="AP37" s="142"/>
      <c r="AQ37" s="143" t="s">
        <v>24</v>
      </c>
      <c r="AR37" s="141">
        <v>2</v>
      </c>
      <c r="AS37" s="141">
        <v>40</v>
      </c>
      <c r="AT37" s="141">
        <v>2</v>
      </c>
      <c r="AU37" s="140" t="s">
        <v>35</v>
      </c>
      <c r="AV37" s="141">
        <v>1</v>
      </c>
      <c r="AW37" s="141">
        <v>40</v>
      </c>
      <c r="AX37" s="141">
        <v>1</v>
      </c>
      <c r="AY37" s="144">
        <f t="shared" si="0"/>
        <v>9</v>
      </c>
      <c r="AZ37" s="144">
        <f t="shared" si="1"/>
        <v>360</v>
      </c>
      <c r="BA37" s="144">
        <f t="shared" si="2"/>
        <v>9</v>
      </c>
    </row>
    <row r="38" spans="1:53" s="4" customFormat="1" ht="15" customHeight="1">
      <c r="A38" s="119"/>
      <c r="B38" s="119"/>
      <c r="C38" s="122"/>
      <c r="D38" s="23"/>
      <c r="E38" s="37"/>
      <c r="F38" s="37"/>
      <c r="G38" s="37"/>
      <c r="H38" s="23"/>
      <c r="I38" s="37"/>
      <c r="J38" s="37"/>
      <c r="K38" s="37"/>
      <c r="L38" s="23"/>
      <c r="M38" s="23"/>
      <c r="N38" s="37"/>
      <c r="O38" s="37"/>
      <c r="P38" s="37"/>
      <c r="Q38" s="23"/>
      <c r="R38" s="37"/>
      <c r="S38" s="37"/>
      <c r="T38" s="39"/>
      <c r="U38" s="140"/>
      <c r="V38" s="141"/>
      <c r="W38" s="141"/>
      <c r="X38" s="141"/>
      <c r="Y38" s="141"/>
      <c r="Z38" s="140"/>
      <c r="AA38" s="141"/>
      <c r="AB38" s="141"/>
      <c r="AC38" s="141"/>
      <c r="AD38" s="140"/>
      <c r="AE38" s="141"/>
      <c r="AF38" s="141"/>
      <c r="AG38" s="141"/>
      <c r="AH38" s="140"/>
      <c r="AI38" s="141"/>
      <c r="AJ38" s="141"/>
      <c r="AK38" s="141"/>
      <c r="AL38" s="141"/>
      <c r="AM38" s="140"/>
      <c r="AN38" s="141"/>
      <c r="AO38" s="141"/>
      <c r="AP38" s="142"/>
      <c r="AQ38" s="143"/>
      <c r="AR38" s="141"/>
      <c r="AS38" s="141"/>
      <c r="AT38" s="141"/>
      <c r="AU38" s="140" t="s">
        <v>17</v>
      </c>
      <c r="AV38" s="141">
        <v>1</v>
      </c>
      <c r="AW38" s="141">
        <v>40</v>
      </c>
      <c r="AX38" s="141">
        <v>1</v>
      </c>
      <c r="AY38" s="144">
        <f t="shared" si="0"/>
        <v>1</v>
      </c>
      <c r="AZ38" s="144">
        <f t="shared" si="1"/>
        <v>40</v>
      </c>
      <c r="BA38" s="144">
        <f t="shared" si="2"/>
        <v>1</v>
      </c>
    </row>
    <row r="39" spans="1:53" s="4" customFormat="1" ht="15" customHeight="1">
      <c r="A39" s="119"/>
      <c r="B39" s="119"/>
      <c r="C39" s="122"/>
      <c r="D39" s="23"/>
      <c r="E39" s="37"/>
      <c r="F39" s="37"/>
      <c r="G39" s="37"/>
      <c r="H39" s="23"/>
      <c r="I39" s="37"/>
      <c r="J39" s="37"/>
      <c r="K39" s="37"/>
      <c r="L39" s="23"/>
      <c r="M39" s="23"/>
      <c r="N39" s="37"/>
      <c r="O39" s="37"/>
      <c r="P39" s="37"/>
      <c r="Q39" s="23"/>
      <c r="R39" s="37"/>
      <c r="S39" s="37"/>
      <c r="T39" s="39"/>
      <c r="U39" s="140" t="s">
        <v>15</v>
      </c>
      <c r="V39" s="141">
        <v>3</v>
      </c>
      <c r="W39" s="141">
        <v>40</v>
      </c>
      <c r="X39" s="141">
        <v>3</v>
      </c>
      <c r="Y39" s="141"/>
      <c r="Z39" s="140" t="s">
        <v>15</v>
      </c>
      <c r="AA39" s="141">
        <v>3</v>
      </c>
      <c r="AB39" s="141">
        <v>40</v>
      </c>
      <c r="AC39" s="141">
        <v>3</v>
      </c>
      <c r="AD39" s="140" t="s">
        <v>29</v>
      </c>
      <c r="AE39" s="141">
        <v>3</v>
      </c>
      <c r="AF39" s="141">
        <v>40</v>
      </c>
      <c r="AG39" s="141">
        <v>3</v>
      </c>
      <c r="AH39" s="140" t="s">
        <v>157</v>
      </c>
      <c r="AI39" s="141">
        <v>3</v>
      </c>
      <c r="AJ39" s="141">
        <v>40</v>
      </c>
      <c r="AK39" s="141">
        <v>3</v>
      </c>
      <c r="AL39" s="141"/>
      <c r="AM39" s="140" t="s">
        <v>157</v>
      </c>
      <c r="AN39" s="141">
        <v>3</v>
      </c>
      <c r="AO39" s="141">
        <v>40</v>
      </c>
      <c r="AP39" s="142">
        <v>3</v>
      </c>
      <c r="AQ39" s="143"/>
      <c r="AR39" s="141"/>
      <c r="AS39" s="141"/>
      <c r="AT39" s="141"/>
      <c r="AU39" s="140" t="s">
        <v>22</v>
      </c>
      <c r="AV39" s="141">
        <v>1</v>
      </c>
      <c r="AW39" s="141">
        <v>40</v>
      </c>
      <c r="AX39" s="141">
        <v>1</v>
      </c>
      <c r="AY39" s="144">
        <f t="shared" si="0"/>
        <v>16</v>
      </c>
      <c r="AZ39" s="144">
        <f t="shared" si="1"/>
        <v>640</v>
      </c>
      <c r="BA39" s="144">
        <f t="shared" si="2"/>
        <v>16</v>
      </c>
    </row>
    <row r="40" spans="1:53" s="4" customFormat="1" ht="15" customHeight="1">
      <c r="A40" s="119"/>
      <c r="B40" s="119"/>
      <c r="C40" s="122"/>
      <c r="D40" s="23"/>
      <c r="E40" s="37"/>
      <c r="F40" s="37"/>
      <c r="G40" s="37"/>
      <c r="H40" s="23"/>
      <c r="I40" s="37"/>
      <c r="J40" s="37"/>
      <c r="K40" s="37"/>
      <c r="L40" s="23"/>
      <c r="M40" s="23"/>
      <c r="N40" s="37"/>
      <c r="O40" s="37"/>
      <c r="P40" s="37"/>
      <c r="Q40" s="23"/>
      <c r="R40" s="37"/>
      <c r="S40" s="37"/>
      <c r="T40" s="39"/>
      <c r="U40" s="140"/>
      <c r="V40" s="141"/>
      <c r="W40" s="141"/>
      <c r="X40" s="141"/>
      <c r="Y40" s="141"/>
      <c r="Z40" s="140" t="s">
        <v>157</v>
      </c>
      <c r="AA40" s="141">
        <v>3</v>
      </c>
      <c r="AB40" s="141">
        <v>40</v>
      </c>
      <c r="AC40" s="141">
        <v>3</v>
      </c>
      <c r="AD40" s="140" t="s">
        <v>157</v>
      </c>
      <c r="AE40" s="141">
        <v>3</v>
      </c>
      <c r="AF40" s="141">
        <v>40</v>
      </c>
      <c r="AG40" s="141">
        <v>3</v>
      </c>
      <c r="AH40" s="140" t="s">
        <v>17</v>
      </c>
      <c r="AI40" s="141">
        <v>3</v>
      </c>
      <c r="AJ40" s="141">
        <v>40</v>
      </c>
      <c r="AK40" s="141">
        <v>3</v>
      </c>
      <c r="AL40" s="141"/>
      <c r="AM40" s="140" t="s">
        <v>18</v>
      </c>
      <c r="AN40" s="141">
        <v>3</v>
      </c>
      <c r="AO40" s="141">
        <v>40</v>
      </c>
      <c r="AP40" s="142">
        <v>3</v>
      </c>
      <c r="AQ40" s="143"/>
      <c r="AR40" s="141"/>
      <c r="AS40" s="141"/>
      <c r="AT40" s="141"/>
      <c r="AU40" s="140"/>
      <c r="AV40" s="141"/>
      <c r="AW40" s="141"/>
      <c r="AX40" s="141"/>
      <c r="AY40" s="144">
        <f t="shared" si="0"/>
        <v>12</v>
      </c>
      <c r="AZ40" s="144">
        <f t="shared" si="1"/>
        <v>480</v>
      </c>
      <c r="BA40" s="144">
        <f t="shared" si="2"/>
        <v>12</v>
      </c>
    </row>
    <row r="41" spans="1:53" s="4" customFormat="1" ht="15" customHeight="1">
      <c r="A41" s="119"/>
      <c r="B41" s="119"/>
      <c r="C41" s="123"/>
      <c r="D41" s="23"/>
      <c r="E41" s="37"/>
      <c r="F41" s="37"/>
      <c r="G41" s="37"/>
      <c r="H41" s="23"/>
      <c r="I41" s="37"/>
      <c r="J41" s="37"/>
      <c r="K41" s="37"/>
      <c r="L41" s="23"/>
      <c r="M41" s="23"/>
      <c r="N41" s="37"/>
      <c r="O41" s="37"/>
      <c r="P41" s="37"/>
      <c r="Q41" s="23"/>
      <c r="R41" s="37"/>
      <c r="S41" s="37"/>
      <c r="T41" s="39"/>
      <c r="U41" s="140"/>
      <c r="V41" s="141"/>
      <c r="W41" s="141"/>
      <c r="X41" s="141"/>
      <c r="Y41" s="141"/>
      <c r="Z41" s="140"/>
      <c r="AA41" s="141"/>
      <c r="AB41" s="141"/>
      <c r="AC41" s="141"/>
      <c r="AD41" s="140" t="s">
        <v>18</v>
      </c>
      <c r="AE41" s="141">
        <v>3</v>
      </c>
      <c r="AF41" s="141">
        <v>40</v>
      </c>
      <c r="AG41" s="141">
        <v>3</v>
      </c>
      <c r="AH41" s="140" t="s">
        <v>23</v>
      </c>
      <c r="AI41" s="141">
        <v>3</v>
      </c>
      <c r="AJ41" s="141">
        <v>40</v>
      </c>
      <c r="AK41" s="141">
        <v>3</v>
      </c>
      <c r="AL41" s="141"/>
      <c r="AM41" s="140" t="s">
        <v>158</v>
      </c>
      <c r="AN41" s="141">
        <v>3</v>
      </c>
      <c r="AO41" s="141">
        <v>40</v>
      </c>
      <c r="AP41" s="142">
        <v>3</v>
      </c>
      <c r="AQ41" s="143"/>
      <c r="AR41" s="141"/>
      <c r="AS41" s="141"/>
      <c r="AT41" s="141"/>
      <c r="AU41" s="140"/>
      <c r="AV41" s="141"/>
      <c r="AW41" s="141"/>
      <c r="AX41" s="141"/>
      <c r="AY41" s="144">
        <f t="shared" si="0"/>
        <v>9</v>
      </c>
      <c r="AZ41" s="144">
        <f t="shared" si="1"/>
        <v>360</v>
      </c>
      <c r="BA41" s="144">
        <f t="shared" si="2"/>
        <v>9</v>
      </c>
    </row>
    <row r="42" spans="1:53" s="4" customFormat="1" ht="15" customHeight="1">
      <c r="A42" s="119"/>
      <c r="B42" s="119"/>
      <c r="C42" s="121" t="s">
        <v>71</v>
      </c>
      <c r="D42" s="23"/>
      <c r="E42" s="37"/>
      <c r="F42" s="37"/>
      <c r="G42" s="37"/>
      <c r="H42" s="23" t="s">
        <v>14</v>
      </c>
      <c r="I42" s="64">
        <v>3</v>
      </c>
      <c r="J42" s="65">
        <v>40</v>
      </c>
      <c r="K42" s="65">
        <v>3</v>
      </c>
      <c r="L42" s="66" t="s">
        <v>15</v>
      </c>
      <c r="M42" s="70"/>
      <c r="N42" s="65">
        <v>3</v>
      </c>
      <c r="O42" s="65">
        <v>40</v>
      </c>
      <c r="P42" s="65">
        <v>3</v>
      </c>
      <c r="Q42" s="66" t="s">
        <v>14</v>
      </c>
      <c r="R42" s="65">
        <v>3</v>
      </c>
      <c r="S42" s="65">
        <v>40</v>
      </c>
      <c r="T42" s="65">
        <v>3</v>
      </c>
      <c r="U42" s="140"/>
      <c r="V42" s="141"/>
      <c r="W42" s="141"/>
      <c r="X42" s="141"/>
      <c r="Y42" s="141"/>
      <c r="Z42" s="140"/>
      <c r="AA42" s="141"/>
      <c r="AB42" s="141"/>
      <c r="AC42" s="141"/>
      <c r="AD42" s="140"/>
      <c r="AE42" s="141"/>
      <c r="AF42" s="141"/>
      <c r="AG42" s="141"/>
      <c r="AH42" s="140"/>
      <c r="AI42" s="141"/>
      <c r="AJ42" s="141"/>
      <c r="AK42" s="141"/>
      <c r="AL42" s="141"/>
      <c r="AM42" s="140"/>
      <c r="AN42" s="141"/>
      <c r="AO42" s="141"/>
      <c r="AP42" s="142"/>
      <c r="AQ42" s="143" t="s">
        <v>157</v>
      </c>
      <c r="AR42" s="141">
        <v>2</v>
      </c>
      <c r="AS42" s="141">
        <v>40</v>
      </c>
      <c r="AT42" s="141">
        <v>2</v>
      </c>
      <c r="AU42" s="140" t="s">
        <v>59</v>
      </c>
      <c r="AV42" s="141">
        <v>1</v>
      </c>
      <c r="AW42" s="141">
        <v>40</v>
      </c>
      <c r="AX42" s="141">
        <v>1</v>
      </c>
      <c r="AY42" s="144">
        <f t="shared" si="0"/>
        <v>12</v>
      </c>
      <c r="AZ42" s="144">
        <f t="shared" si="1"/>
        <v>480</v>
      </c>
      <c r="BA42" s="144">
        <f t="shared" si="2"/>
        <v>12</v>
      </c>
    </row>
    <row r="43" spans="1:53" s="4" customFormat="1" ht="15" customHeight="1">
      <c r="A43" s="119"/>
      <c r="B43" s="119"/>
      <c r="C43" s="122"/>
      <c r="D43" s="23"/>
      <c r="E43" s="37"/>
      <c r="F43" s="37"/>
      <c r="G43" s="37"/>
      <c r="H43" s="23"/>
      <c r="I43" s="37"/>
      <c r="J43" s="37"/>
      <c r="K43" s="37"/>
      <c r="L43" s="23"/>
      <c r="M43" s="23"/>
      <c r="N43" s="37"/>
      <c r="O43" s="37"/>
      <c r="P43" s="37"/>
      <c r="Q43" s="66" t="s">
        <v>15</v>
      </c>
      <c r="R43" s="65">
        <v>3</v>
      </c>
      <c r="S43" s="65">
        <v>40</v>
      </c>
      <c r="T43" s="65">
        <v>3</v>
      </c>
      <c r="U43" s="140"/>
      <c r="V43" s="141"/>
      <c r="W43" s="141"/>
      <c r="X43" s="141"/>
      <c r="Y43" s="141"/>
      <c r="Z43" s="140"/>
      <c r="AA43" s="141"/>
      <c r="AB43" s="141"/>
      <c r="AC43" s="141"/>
      <c r="AD43" s="140"/>
      <c r="AE43" s="141"/>
      <c r="AF43" s="141"/>
      <c r="AG43" s="141"/>
      <c r="AH43" s="140"/>
      <c r="AI43" s="141"/>
      <c r="AJ43" s="141"/>
      <c r="AK43" s="141"/>
      <c r="AL43" s="141"/>
      <c r="AM43" s="140"/>
      <c r="AN43" s="141"/>
      <c r="AO43" s="141"/>
      <c r="AP43" s="142"/>
      <c r="AQ43" s="143" t="s">
        <v>22</v>
      </c>
      <c r="AR43" s="141">
        <v>2</v>
      </c>
      <c r="AS43" s="141">
        <v>40</v>
      </c>
      <c r="AT43" s="141">
        <v>2</v>
      </c>
      <c r="AU43" s="140"/>
      <c r="AV43" s="141"/>
      <c r="AW43" s="141"/>
      <c r="AX43" s="141"/>
      <c r="AY43" s="144">
        <f t="shared" ref="AY43:AY74" si="3">SUM(E43,I43,N43,R43,V43,AA43,AE43,AI43,AN43,AR43,AV43)</f>
        <v>5</v>
      </c>
      <c r="AZ43" s="144">
        <f t="shared" ref="AZ43:AZ74" si="4">E43*F43+I43*J43+N43*O43+R43*S43+V43*W43+AA43*AB43+AE43*AF43+AI43*AJ43+AN43*AO43+AR43*AS43+AV43*AW43</f>
        <v>200</v>
      </c>
      <c r="BA43" s="144">
        <f t="shared" ref="BA43:BA74" si="5">SUM(G43,K43,P43,T43,X43,AC43,AG43,AK43,AP43,AT43,AX43)</f>
        <v>5</v>
      </c>
    </row>
    <row r="44" spans="1:53" s="4" customFormat="1" ht="15" customHeight="1">
      <c r="A44" s="119"/>
      <c r="B44" s="119"/>
      <c r="C44" s="122"/>
      <c r="D44" s="23"/>
      <c r="E44" s="37"/>
      <c r="F44" s="37"/>
      <c r="G44" s="37"/>
      <c r="H44" s="23"/>
      <c r="I44" s="37"/>
      <c r="J44" s="37"/>
      <c r="K44" s="37"/>
      <c r="L44" s="23"/>
      <c r="M44" s="23"/>
      <c r="N44" s="37"/>
      <c r="O44" s="37"/>
      <c r="P44" s="37"/>
      <c r="Q44" s="23"/>
      <c r="R44" s="37"/>
      <c r="S44" s="37"/>
      <c r="T44" s="39"/>
      <c r="U44" s="140" t="s">
        <v>14</v>
      </c>
      <c r="V44" s="141">
        <v>3</v>
      </c>
      <c r="W44" s="141">
        <v>40</v>
      </c>
      <c r="X44" s="141">
        <v>3</v>
      </c>
      <c r="Y44" s="141"/>
      <c r="Z44" s="140" t="s">
        <v>14</v>
      </c>
      <c r="AA44" s="141">
        <v>3</v>
      </c>
      <c r="AB44" s="141">
        <v>40</v>
      </c>
      <c r="AC44" s="141">
        <v>3</v>
      </c>
      <c r="AD44" s="140" t="s">
        <v>34</v>
      </c>
      <c r="AE44" s="141">
        <v>3</v>
      </c>
      <c r="AF44" s="141">
        <v>40</v>
      </c>
      <c r="AG44" s="141">
        <v>3</v>
      </c>
      <c r="AH44" s="140" t="s">
        <v>35</v>
      </c>
      <c r="AI44" s="141">
        <v>3</v>
      </c>
      <c r="AJ44" s="141">
        <v>40</v>
      </c>
      <c r="AK44" s="141">
        <v>3</v>
      </c>
      <c r="AL44" s="141"/>
      <c r="AM44" s="140"/>
      <c r="AN44" s="141"/>
      <c r="AO44" s="141"/>
      <c r="AP44" s="142"/>
      <c r="AQ44" s="143"/>
      <c r="AR44" s="141"/>
      <c r="AS44" s="141"/>
      <c r="AT44" s="141"/>
      <c r="AU44" s="140"/>
      <c r="AV44" s="141"/>
      <c r="AW44" s="141"/>
      <c r="AX44" s="141"/>
      <c r="AY44" s="144">
        <f t="shared" si="3"/>
        <v>12</v>
      </c>
      <c r="AZ44" s="144">
        <f t="shared" si="4"/>
        <v>480</v>
      </c>
      <c r="BA44" s="144">
        <f t="shared" si="5"/>
        <v>12</v>
      </c>
    </row>
    <row r="45" spans="1:53" s="4" customFormat="1" ht="15" customHeight="1">
      <c r="A45" s="119"/>
      <c r="B45" s="119"/>
      <c r="C45" s="122"/>
      <c r="D45" s="23"/>
      <c r="E45" s="37"/>
      <c r="F45" s="37"/>
      <c r="G45" s="37"/>
      <c r="H45" s="23"/>
      <c r="I45" s="37"/>
      <c r="J45" s="37"/>
      <c r="K45" s="37"/>
      <c r="L45" s="23"/>
      <c r="M45" s="23"/>
      <c r="N45" s="37"/>
      <c r="O45" s="37"/>
      <c r="P45" s="37"/>
      <c r="Q45" s="23"/>
      <c r="R45" s="37"/>
      <c r="S45" s="37"/>
      <c r="T45" s="39"/>
      <c r="U45" s="140" t="s">
        <v>157</v>
      </c>
      <c r="V45" s="141">
        <v>3</v>
      </c>
      <c r="W45" s="141">
        <v>40</v>
      </c>
      <c r="X45" s="141">
        <v>3</v>
      </c>
      <c r="Y45" s="141"/>
      <c r="Z45" s="140" t="s">
        <v>29</v>
      </c>
      <c r="AA45" s="141">
        <v>3</v>
      </c>
      <c r="AB45" s="141">
        <v>40</v>
      </c>
      <c r="AC45" s="141">
        <v>3</v>
      </c>
      <c r="AD45" s="140" t="s">
        <v>21</v>
      </c>
      <c r="AE45" s="141">
        <v>3</v>
      </c>
      <c r="AF45" s="141">
        <v>40</v>
      </c>
      <c r="AG45" s="141">
        <v>3</v>
      </c>
      <c r="AH45" s="140" t="s">
        <v>22</v>
      </c>
      <c r="AI45" s="141">
        <v>3</v>
      </c>
      <c r="AJ45" s="141">
        <v>40</v>
      </c>
      <c r="AK45" s="141">
        <v>3</v>
      </c>
      <c r="AL45" s="141"/>
      <c r="AM45" s="140"/>
      <c r="AN45" s="141"/>
      <c r="AO45" s="141"/>
      <c r="AP45" s="142"/>
      <c r="AQ45" s="143"/>
      <c r="AR45" s="141"/>
      <c r="AS45" s="141"/>
      <c r="AT45" s="141"/>
      <c r="AU45" s="140"/>
      <c r="AV45" s="141"/>
      <c r="AW45" s="141"/>
      <c r="AX45" s="141"/>
      <c r="AY45" s="144">
        <f t="shared" si="3"/>
        <v>12</v>
      </c>
      <c r="AZ45" s="144">
        <f t="shared" si="4"/>
        <v>480</v>
      </c>
      <c r="BA45" s="144">
        <f t="shared" si="5"/>
        <v>12</v>
      </c>
    </row>
    <row r="46" spans="1:53" s="4" customFormat="1" ht="15" customHeight="1">
      <c r="A46" s="119"/>
      <c r="B46" s="119"/>
      <c r="C46" s="123"/>
      <c r="D46" s="23"/>
      <c r="E46" s="37"/>
      <c r="F46" s="37"/>
      <c r="G46" s="37"/>
      <c r="H46" s="23"/>
      <c r="I46" s="37"/>
      <c r="J46" s="37"/>
      <c r="K46" s="37"/>
      <c r="L46" s="23"/>
      <c r="M46" s="23"/>
      <c r="N46" s="37"/>
      <c r="O46" s="37"/>
      <c r="P46" s="37"/>
      <c r="Q46" s="23"/>
      <c r="R46" s="37"/>
      <c r="S46" s="37"/>
      <c r="T46" s="39"/>
      <c r="U46" s="140"/>
      <c r="V46" s="141"/>
      <c r="W46" s="141"/>
      <c r="X46" s="141"/>
      <c r="Y46" s="141"/>
      <c r="Z46" s="140"/>
      <c r="AA46" s="141"/>
      <c r="AB46" s="141"/>
      <c r="AC46" s="141"/>
      <c r="AD46" s="140"/>
      <c r="AE46" s="141"/>
      <c r="AF46" s="141"/>
      <c r="AG46" s="141"/>
      <c r="AH46" s="140" t="s">
        <v>24</v>
      </c>
      <c r="AI46" s="141">
        <v>3</v>
      </c>
      <c r="AJ46" s="141">
        <v>40</v>
      </c>
      <c r="AK46" s="141">
        <v>3</v>
      </c>
      <c r="AL46" s="141"/>
      <c r="AM46" s="140"/>
      <c r="AN46" s="141"/>
      <c r="AO46" s="141"/>
      <c r="AP46" s="142"/>
      <c r="AQ46" s="143"/>
      <c r="AR46" s="141"/>
      <c r="AS46" s="141"/>
      <c r="AT46" s="141"/>
      <c r="AU46" s="140"/>
      <c r="AV46" s="141"/>
      <c r="AW46" s="141"/>
      <c r="AX46" s="141"/>
      <c r="AY46" s="144">
        <f t="shared" si="3"/>
        <v>3</v>
      </c>
      <c r="AZ46" s="144">
        <f t="shared" si="4"/>
        <v>120</v>
      </c>
      <c r="BA46" s="144">
        <f t="shared" si="5"/>
        <v>3</v>
      </c>
    </row>
    <row r="47" spans="1:53" s="4" customFormat="1" ht="15" customHeight="1">
      <c r="A47" s="119"/>
      <c r="B47" s="119"/>
      <c r="C47" s="121" t="s">
        <v>72</v>
      </c>
      <c r="D47" s="23"/>
      <c r="E47" s="37"/>
      <c r="F47" s="37"/>
      <c r="G47" s="37"/>
      <c r="H47" s="23"/>
      <c r="I47" s="37"/>
      <c r="J47" s="37"/>
      <c r="K47" s="37"/>
      <c r="L47" s="23"/>
      <c r="M47" s="23"/>
      <c r="N47" s="37"/>
      <c r="O47" s="37"/>
      <c r="P47" s="37"/>
      <c r="Q47" s="23"/>
      <c r="R47" s="37"/>
      <c r="S47" s="37"/>
      <c r="T47" s="39"/>
      <c r="U47" s="140"/>
      <c r="V47" s="141"/>
      <c r="W47" s="141"/>
      <c r="X47" s="141"/>
      <c r="Y47" s="141"/>
      <c r="Z47" s="140"/>
      <c r="AA47" s="141"/>
      <c r="AB47" s="141"/>
      <c r="AC47" s="141"/>
      <c r="AD47" s="140"/>
      <c r="AE47" s="141"/>
      <c r="AF47" s="141"/>
      <c r="AG47" s="141"/>
      <c r="AH47" s="140"/>
      <c r="AI47" s="141"/>
      <c r="AJ47" s="141"/>
      <c r="AK47" s="141"/>
      <c r="AL47" s="141"/>
      <c r="AM47" s="140"/>
      <c r="AN47" s="141"/>
      <c r="AO47" s="141"/>
      <c r="AP47" s="142"/>
      <c r="AQ47" s="143" t="s">
        <v>35</v>
      </c>
      <c r="AR47" s="141">
        <v>2</v>
      </c>
      <c r="AS47" s="141">
        <v>40</v>
      </c>
      <c r="AT47" s="141">
        <v>2</v>
      </c>
      <c r="AU47" s="140" t="s">
        <v>34</v>
      </c>
      <c r="AV47" s="141">
        <v>1</v>
      </c>
      <c r="AW47" s="141">
        <v>40</v>
      </c>
      <c r="AX47" s="141">
        <v>1</v>
      </c>
      <c r="AY47" s="144">
        <f t="shared" si="3"/>
        <v>3</v>
      </c>
      <c r="AZ47" s="144">
        <f t="shared" si="4"/>
        <v>120</v>
      </c>
      <c r="BA47" s="144">
        <f t="shared" si="5"/>
        <v>3</v>
      </c>
    </row>
    <row r="48" spans="1:53" s="4" customFormat="1" ht="15" customHeight="1">
      <c r="A48" s="119"/>
      <c r="B48" s="119"/>
      <c r="C48" s="122"/>
      <c r="D48" s="23"/>
      <c r="E48" s="37"/>
      <c r="F48" s="37"/>
      <c r="G48" s="37"/>
      <c r="H48" s="23"/>
      <c r="I48" s="37"/>
      <c r="J48" s="37"/>
      <c r="K48" s="37"/>
      <c r="L48" s="23"/>
      <c r="M48" s="23"/>
      <c r="N48" s="37"/>
      <c r="O48" s="37"/>
      <c r="P48" s="37"/>
      <c r="Q48" s="23"/>
      <c r="R48" s="37"/>
      <c r="S48" s="37"/>
      <c r="T48" s="39"/>
      <c r="U48" s="140"/>
      <c r="V48" s="141"/>
      <c r="W48" s="141"/>
      <c r="X48" s="141"/>
      <c r="Y48" s="141"/>
      <c r="Z48" s="140"/>
      <c r="AA48" s="141"/>
      <c r="AB48" s="141"/>
      <c r="AC48" s="141"/>
      <c r="AD48" s="140"/>
      <c r="AE48" s="141"/>
      <c r="AF48" s="141"/>
      <c r="AG48" s="141"/>
      <c r="AH48" s="140"/>
      <c r="AI48" s="141"/>
      <c r="AJ48" s="141"/>
      <c r="AK48" s="141"/>
      <c r="AL48" s="141"/>
      <c r="AM48" s="140"/>
      <c r="AN48" s="141"/>
      <c r="AO48" s="141"/>
      <c r="AP48" s="142"/>
      <c r="AQ48" s="143" t="s">
        <v>18</v>
      </c>
      <c r="AR48" s="141">
        <v>2</v>
      </c>
      <c r="AS48" s="141">
        <v>40</v>
      </c>
      <c r="AT48" s="141">
        <v>2</v>
      </c>
      <c r="AU48" s="140" t="s">
        <v>161</v>
      </c>
      <c r="AV48" s="141">
        <v>1</v>
      </c>
      <c r="AW48" s="141">
        <v>40</v>
      </c>
      <c r="AX48" s="141">
        <v>1</v>
      </c>
      <c r="AY48" s="144">
        <f t="shared" si="3"/>
        <v>3</v>
      </c>
      <c r="AZ48" s="144">
        <f t="shared" si="4"/>
        <v>120</v>
      </c>
      <c r="BA48" s="144">
        <f t="shared" si="5"/>
        <v>3</v>
      </c>
    </row>
    <row r="49" spans="1:53" s="4" customFormat="1" ht="15" customHeight="1">
      <c r="A49" s="119"/>
      <c r="B49" s="119"/>
      <c r="C49" s="122"/>
      <c r="D49" s="23"/>
      <c r="E49" s="37"/>
      <c r="F49" s="37"/>
      <c r="G49" s="37"/>
      <c r="H49" s="23"/>
      <c r="I49" s="37"/>
      <c r="J49" s="37"/>
      <c r="K49" s="37"/>
      <c r="L49" s="23"/>
      <c r="M49" s="23"/>
      <c r="N49" s="37"/>
      <c r="O49" s="37"/>
      <c r="P49" s="37"/>
      <c r="Q49" s="23"/>
      <c r="R49" s="37"/>
      <c r="S49" s="37"/>
      <c r="T49" s="39"/>
      <c r="U49" s="140" t="s">
        <v>29</v>
      </c>
      <c r="V49" s="141">
        <v>3</v>
      </c>
      <c r="W49" s="141">
        <v>40</v>
      </c>
      <c r="X49" s="141">
        <v>3</v>
      </c>
      <c r="Y49" s="141"/>
      <c r="Z49" s="140" t="s">
        <v>152</v>
      </c>
      <c r="AA49" s="141">
        <v>3</v>
      </c>
      <c r="AB49" s="141">
        <v>40</v>
      </c>
      <c r="AC49" s="141">
        <v>3</v>
      </c>
      <c r="AD49" s="140" t="s">
        <v>14</v>
      </c>
      <c r="AE49" s="141">
        <v>3</v>
      </c>
      <c r="AF49" s="141">
        <v>40</v>
      </c>
      <c r="AG49" s="141">
        <v>3</v>
      </c>
      <c r="AH49" s="140" t="s">
        <v>21</v>
      </c>
      <c r="AI49" s="141">
        <v>3</v>
      </c>
      <c r="AJ49" s="141">
        <v>40</v>
      </c>
      <c r="AK49" s="141">
        <v>3</v>
      </c>
      <c r="AL49" s="141"/>
      <c r="AM49" s="140" t="s">
        <v>39</v>
      </c>
      <c r="AN49" s="141">
        <v>3</v>
      </c>
      <c r="AO49" s="141">
        <v>40</v>
      </c>
      <c r="AP49" s="142">
        <v>3</v>
      </c>
      <c r="AQ49" s="143"/>
      <c r="AR49" s="141"/>
      <c r="AS49" s="141"/>
      <c r="AT49" s="141"/>
      <c r="AU49" s="140"/>
      <c r="AV49" s="141"/>
      <c r="AW49" s="141"/>
      <c r="AX49" s="141"/>
      <c r="AY49" s="144">
        <f t="shared" si="3"/>
        <v>15</v>
      </c>
      <c r="AZ49" s="144">
        <f t="shared" si="4"/>
        <v>600</v>
      </c>
      <c r="BA49" s="144">
        <f t="shared" si="5"/>
        <v>15</v>
      </c>
    </row>
    <row r="50" spans="1:53" s="4" customFormat="1" ht="15" customHeight="1">
      <c r="A50" s="119"/>
      <c r="B50" s="119"/>
      <c r="C50" s="122"/>
      <c r="D50" s="23"/>
      <c r="E50" s="37"/>
      <c r="F50" s="37"/>
      <c r="G50" s="37"/>
      <c r="H50" s="23"/>
      <c r="I50" s="37"/>
      <c r="J50" s="37"/>
      <c r="K50" s="37"/>
      <c r="L50" s="23"/>
      <c r="M50" s="23"/>
      <c r="N50" s="37"/>
      <c r="O50" s="37"/>
      <c r="P50" s="37"/>
      <c r="Q50" s="23"/>
      <c r="R50" s="37"/>
      <c r="S50" s="37"/>
      <c r="T50" s="39"/>
      <c r="U50" s="140"/>
      <c r="V50" s="141"/>
      <c r="W50" s="141"/>
      <c r="X50" s="141"/>
      <c r="Y50" s="141"/>
      <c r="Z50" s="140" t="s">
        <v>21</v>
      </c>
      <c r="AA50" s="141">
        <v>3</v>
      </c>
      <c r="AB50" s="141">
        <v>40</v>
      </c>
      <c r="AC50" s="141">
        <v>3</v>
      </c>
      <c r="AD50" s="140" t="s">
        <v>35</v>
      </c>
      <c r="AE50" s="141">
        <v>3</v>
      </c>
      <c r="AF50" s="141">
        <v>40</v>
      </c>
      <c r="AG50" s="141">
        <v>3</v>
      </c>
      <c r="AH50" s="140"/>
      <c r="AI50" s="141"/>
      <c r="AJ50" s="141"/>
      <c r="AK50" s="141"/>
      <c r="AL50" s="141"/>
      <c r="AM50" s="140" t="s">
        <v>22</v>
      </c>
      <c r="AN50" s="141">
        <v>3</v>
      </c>
      <c r="AO50" s="141">
        <v>40</v>
      </c>
      <c r="AP50" s="142">
        <v>3</v>
      </c>
      <c r="AQ50" s="143"/>
      <c r="AR50" s="141"/>
      <c r="AS50" s="141"/>
      <c r="AT50" s="141"/>
      <c r="AU50" s="140"/>
      <c r="AV50" s="141"/>
      <c r="AW50" s="141"/>
      <c r="AX50" s="141"/>
      <c r="AY50" s="144">
        <f t="shared" si="3"/>
        <v>9</v>
      </c>
      <c r="AZ50" s="144">
        <f t="shared" si="4"/>
        <v>360</v>
      </c>
      <c r="BA50" s="144">
        <f t="shared" si="5"/>
        <v>9</v>
      </c>
    </row>
    <row r="51" spans="1:53" s="4" customFormat="1" ht="15" customHeight="1">
      <c r="A51" s="119"/>
      <c r="B51" s="119"/>
      <c r="C51" s="123"/>
      <c r="D51" s="23"/>
      <c r="E51" s="37"/>
      <c r="F51" s="37"/>
      <c r="G51" s="37"/>
      <c r="H51" s="23"/>
      <c r="I51" s="37"/>
      <c r="J51" s="37"/>
      <c r="K51" s="37"/>
      <c r="L51" s="23"/>
      <c r="M51" s="23"/>
      <c r="N51" s="37"/>
      <c r="O51" s="37"/>
      <c r="P51" s="37"/>
      <c r="Q51" s="23"/>
      <c r="R51" s="37"/>
      <c r="S51" s="37"/>
      <c r="T51" s="39"/>
      <c r="U51" s="140"/>
      <c r="V51" s="141"/>
      <c r="W51" s="141"/>
      <c r="X51" s="141"/>
      <c r="Y51" s="141"/>
      <c r="Z51" s="140"/>
      <c r="AA51" s="141"/>
      <c r="AB51" s="141"/>
      <c r="AC51" s="141"/>
      <c r="AD51" s="140" t="s">
        <v>22</v>
      </c>
      <c r="AE51" s="141">
        <v>3</v>
      </c>
      <c r="AF51" s="141">
        <v>40</v>
      </c>
      <c r="AG51" s="141">
        <v>3</v>
      </c>
      <c r="AH51" s="140"/>
      <c r="AI51" s="141"/>
      <c r="AJ51" s="141"/>
      <c r="AK51" s="141"/>
      <c r="AL51" s="141"/>
      <c r="AM51" s="140"/>
      <c r="AN51" s="141"/>
      <c r="AO51" s="141"/>
      <c r="AP51" s="142"/>
      <c r="AQ51" s="143"/>
      <c r="AR51" s="141"/>
      <c r="AS51" s="141"/>
      <c r="AT51" s="141"/>
      <c r="AU51" s="140"/>
      <c r="AV51" s="141"/>
      <c r="AW51" s="141"/>
      <c r="AX51" s="141"/>
      <c r="AY51" s="144">
        <f t="shared" si="3"/>
        <v>3</v>
      </c>
      <c r="AZ51" s="144">
        <f t="shared" si="4"/>
        <v>120</v>
      </c>
      <c r="BA51" s="144">
        <f t="shared" si="5"/>
        <v>3</v>
      </c>
    </row>
    <row r="52" spans="1:53" s="4" customFormat="1" ht="15" customHeight="1">
      <c r="A52" s="119"/>
      <c r="B52" s="119"/>
      <c r="C52" s="121" t="s">
        <v>73</v>
      </c>
      <c r="D52" s="23"/>
      <c r="E52" s="37"/>
      <c r="F52" s="37"/>
      <c r="G52" s="37"/>
      <c r="H52" s="23"/>
      <c r="I52" s="37"/>
      <c r="J52" s="37"/>
      <c r="K52" s="37"/>
      <c r="L52" s="23"/>
      <c r="M52" s="23"/>
      <c r="N52" s="37"/>
      <c r="O52" s="37"/>
      <c r="P52" s="37"/>
      <c r="Q52" s="23"/>
      <c r="R52" s="37"/>
      <c r="S52" s="37"/>
      <c r="T52" s="39"/>
      <c r="U52" s="140"/>
      <c r="V52" s="141"/>
      <c r="W52" s="141"/>
      <c r="X52" s="141"/>
      <c r="Y52" s="141"/>
      <c r="Z52" s="140"/>
      <c r="AA52" s="141"/>
      <c r="AB52" s="141"/>
      <c r="AC52" s="141"/>
      <c r="AD52" s="140"/>
      <c r="AE52" s="141"/>
      <c r="AF52" s="141"/>
      <c r="AG52" s="141"/>
      <c r="AH52" s="140"/>
      <c r="AI52" s="141"/>
      <c r="AJ52" s="141"/>
      <c r="AK52" s="141"/>
      <c r="AL52" s="141"/>
      <c r="AM52" s="140"/>
      <c r="AN52" s="141"/>
      <c r="AO52" s="141"/>
      <c r="AP52" s="142"/>
      <c r="AQ52" s="143" t="s">
        <v>39</v>
      </c>
      <c r="AR52" s="141">
        <v>2</v>
      </c>
      <c r="AS52" s="141">
        <v>40</v>
      </c>
      <c r="AT52" s="141">
        <v>2</v>
      </c>
      <c r="AU52" s="140"/>
      <c r="AV52" s="141"/>
      <c r="AW52" s="141"/>
      <c r="AX52" s="141"/>
      <c r="AY52" s="144">
        <f t="shared" si="3"/>
        <v>2</v>
      </c>
      <c r="AZ52" s="144">
        <f t="shared" si="4"/>
        <v>80</v>
      </c>
      <c r="BA52" s="144">
        <f t="shared" si="5"/>
        <v>2</v>
      </c>
    </row>
    <row r="53" spans="1:53" s="4" customFormat="1" ht="15" customHeight="1">
      <c r="A53" s="119"/>
      <c r="B53" s="119"/>
      <c r="C53" s="122"/>
      <c r="D53" s="23"/>
      <c r="E53" s="37"/>
      <c r="F53" s="37"/>
      <c r="G53" s="37"/>
      <c r="H53" s="23"/>
      <c r="I53" s="37"/>
      <c r="J53" s="37"/>
      <c r="K53" s="37"/>
      <c r="L53" s="23"/>
      <c r="M53" s="23"/>
      <c r="N53" s="37"/>
      <c r="O53" s="37"/>
      <c r="P53" s="37"/>
      <c r="Q53" s="23"/>
      <c r="R53" s="37"/>
      <c r="S53" s="37"/>
      <c r="T53" s="39"/>
      <c r="U53" s="140"/>
      <c r="V53" s="141"/>
      <c r="W53" s="141"/>
      <c r="X53" s="141"/>
      <c r="Y53" s="141"/>
      <c r="Z53" s="140"/>
      <c r="AA53" s="141"/>
      <c r="AB53" s="141"/>
      <c r="AC53" s="141"/>
      <c r="AD53" s="140"/>
      <c r="AE53" s="141"/>
      <c r="AF53" s="141"/>
      <c r="AG53" s="141"/>
      <c r="AH53" s="140"/>
      <c r="AI53" s="141"/>
      <c r="AJ53" s="141"/>
      <c r="AK53" s="141"/>
      <c r="AL53" s="141"/>
      <c r="AM53" s="140"/>
      <c r="AN53" s="141"/>
      <c r="AO53" s="141"/>
      <c r="AP53" s="142"/>
      <c r="AQ53" s="143" t="s">
        <v>21</v>
      </c>
      <c r="AR53" s="141">
        <v>2</v>
      </c>
      <c r="AS53" s="141">
        <v>40</v>
      </c>
      <c r="AT53" s="141">
        <v>2</v>
      </c>
      <c r="AU53" s="140"/>
      <c r="AV53" s="141"/>
      <c r="AW53" s="141"/>
      <c r="AX53" s="141"/>
      <c r="AY53" s="144">
        <f t="shared" si="3"/>
        <v>2</v>
      </c>
      <c r="AZ53" s="144">
        <f t="shared" si="4"/>
        <v>80</v>
      </c>
      <c r="BA53" s="144">
        <f t="shared" si="5"/>
        <v>2</v>
      </c>
    </row>
    <row r="54" spans="1:53" s="4" customFormat="1" ht="15" customHeight="1">
      <c r="A54" s="119"/>
      <c r="B54" s="119"/>
      <c r="C54" s="122"/>
      <c r="D54" s="23"/>
      <c r="E54" s="37"/>
      <c r="F54" s="37"/>
      <c r="G54" s="37"/>
      <c r="H54" s="23"/>
      <c r="I54" s="37"/>
      <c r="J54" s="37"/>
      <c r="K54" s="37"/>
      <c r="L54" s="23"/>
      <c r="M54" s="23"/>
      <c r="N54" s="37"/>
      <c r="O54" s="37"/>
      <c r="P54" s="37"/>
      <c r="Q54" s="23"/>
      <c r="R54" s="37"/>
      <c r="S54" s="37"/>
      <c r="T54" s="39"/>
      <c r="U54" s="140" t="s">
        <v>159</v>
      </c>
      <c r="V54" s="141">
        <v>3</v>
      </c>
      <c r="W54" s="141">
        <v>40</v>
      </c>
      <c r="X54" s="141">
        <v>3</v>
      </c>
      <c r="Y54" s="141"/>
      <c r="Z54" s="140" t="s">
        <v>22</v>
      </c>
      <c r="AA54" s="141">
        <v>3</v>
      </c>
      <c r="AB54" s="141">
        <v>40</v>
      </c>
      <c r="AC54" s="141">
        <v>3</v>
      </c>
      <c r="AD54" s="140" t="s">
        <v>39</v>
      </c>
      <c r="AE54" s="141">
        <v>3</v>
      </c>
      <c r="AF54" s="141">
        <v>40</v>
      </c>
      <c r="AG54" s="141">
        <v>3</v>
      </c>
      <c r="AH54" s="140"/>
      <c r="AI54" s="141"/>
      <c r="AJ54" s="141"/>
      <c r="AK54" s="141"/>
      <c r="AL54" s="141"/>
      <c r="AM54" s="140"/>
      <c r="AN54" s="141"/>
      <c r="AO54" s="141"/>
      <c r="AP54" s="142"/>
      <c r="AQ54" s="143"/>
      <c r="AR54" s="141"/>
      <c r="AS54" s="141"/>
      <c r="AT54" s="141"/>
      <c r="AU54" s="140"/>
      <c r="AV54" s="141"/>
      <c r="AW54" s="141"/>
      <c r="AX54" s="141"/>
      <c r="AY54" s="144">
        <f t="shared" si="3"/>
        <v>9</v>
      </c>
      <c r="AZ54" s="144">
        <f t="shared" si="4"/>
        <v>360</v>
      </c>
      <c r="BA54" s="144">
        <f t="shared" si="5"/>
        <v>9</v>
      </c>
    </row>
    <row r="55" spans="1:53" s="4" customFormat="1" ht="15" customHeight="1">
      <c r="A55" s="119"/>
      <c r="B55" s="119"/>
      <c r="C55" s="122"/>
      <c r="D55" s="23"/>
      <c r="E55" s="37"/>
      <c r="F55" s="37"/>
      <c r="G55" s="37"/>
      <c r="H55" s="23"/>
      <c r="I55" s="37"/>
      <c r="J55" s="37"/>
      <c r="K55" s="37"/>
      <c r="L55" s="23"/>
      <c r="M55" s="23"/>
      <c r="N55" s="37"/>
      <c r="O55" s="37"/>
      <c r="P55" s="37"/>
      <c r="Q55" s="23"/>
      <c r="R55" s="37"/>
      <c r="S55" s="37"/>
      <c r="T55" s="39"/>
      <c r="U55" s="140"/>
      <c r="V55" s="141"/>
      <c r="W55" s="141"/>
      <c r="X55" s="141"/>
      <c r="Y55" s="141"/>
      <c r="Z55" s="140"/>
      <c r="AA55" s="141"/>
      <c r="AB55" s="141"/>
      <c r="AC55" s="141"/>
      <c r="AD55" s="140"/>
      <c r="AE55" s="141"/>
      <c r="AF55" s="141"/>
      <c r="AG55" s="141"/>
      <c r="AH55" s="140"/>
      <c r="AI55" s="141"/>
      <c r="AJ55" s="141"/>
      <c r="AK55" s="141"/>
      <c r="AL55" s="141"/>
      <c r="AM55" s="140"/>
      <c r="AN55" s="141"/>
      <c r="AO55" s="141"/>
      <c r="AP55" s="142"/>
      <c r="AQ55" s="143"/>
      <c r="AR55" s="141"/>
      <c r="AS55" s="141"/>
      <c r="AT55" s="141"/>
      <c r="AU55" s="140"/>
      <c r="AV55" s="141"/>
      <c r="AW55" s="141"/>
      <c r="AX55" s="141"/>
      <c r="AY55" s="144">
        <f t="shared" si="3"/>
        <v>0</v>
      </c>
      <c r="AZ55" s="144">
        <f t="shared" si="4"/>
        <v>0</v>
      </c>
      <c r="BA55" s="144">
        <f t="shared" si="5"/>
        <v>0</v>
      </c>
    </row>
    <row r="56" spans="1:53" s="4" customFormat="1" ht="15" customHeight="1">
      <c r="A56" s="119"/>
      <c r="B56" s="119"/>
      <c r="C56" s="123"/>
      <c r="D56" s="23"/>
      <c r="E56" s="37"/>
      <c r="F56" s="37"/>
      <c r="G56" s="37"/>
      <c r="H56" s="23"/>
      <c r="I56" s="37"/>
      <c r="J56" s="37"/>
      <c r="K56" s="37"/>
      <c r="L56" s="23"/>
      <c r="M56" s="23"/>
      <c r="N56" s="37"/>
      <c r="O56" s="37"/>
      <c r="P56" s="37"/>
      <c r="Q56" s="23"/>
      <c r="R56" s="37"/>
      <c r="S56" s="37"/>
      <c r="T56" s="39"/>
      <c r="U56" s="140"/>
      <c r="V56" s="141"/>
      <c r="W56" s="141"/>
      <c r="X56" s="141"/>
      <c r="Y56" s="141"/>
      <c r="Z56" s="140"/>
      <c r="AA56" s="141"/>
      <c r="AB56" s="141"/>
      <c r="AC56" s="141"/>
      <c r="AD56" s="140"/>
      <c r="AE56" s="141"/>
      <c r="AF56" s="141"/>
      <c r="AG56" s="141"/>
      <c r="AH56" s="140"/>
      <c r="AI56" s="141"/>
      <c r="AJ56" s="141"/>
      <c r="AK56" s="141"/>
      <c r="AL56" s="141"/>
      <c r="AM56" s="140"/>
      <c r="AN56" s="141"/>
      <c r="AO56" s="141"/>
      <c r="AP56" s="142"/>
      <c r="AQ56" s="143"/>
      <c r="AR56" s="141"/>
      <c r="AS56" s="141"/>
      <c r="AT56" s="141"/>
      <c r="AU56" s="140"/>
      <c r="AV56" s="141"/>
      <c r="AW56" s="141"/>
      <c r="AX56" s="141"/>
      <c r="AY56" s="144">
        <f t="shared" si="3"/>
        <v>0</v>
      </c>
      <c r="AZ56" s="144">
        <f t="shared" si="4"/>
        <v>0</v>
      </c>
      <c r="BA56" s="144">
        <f t="shared" si="5"/>
        <v>0</v>
      </c>
    </row>
    <row r="57" spans="1:53" s="4" customFormat="1" ht="15" customHeight="1">
      <c r="A57" s="119"/>
      <c r="B57" s="119"/>
      <c r="C57" s="121" t="s">
        <v>74</v>
      </c>
      <c r="D57" s="23"/>
      <c r="E57" s="37"/>
      <c r="F57" s="37"/>
      <c r="G57" s="37"/>
      <c r="H57" s="23" t="s">
        <v>154</v>
      </c>
      <c r="I57" s="37">
        <v>3</v>
      </c>
      <c r="J57" s="37">
        <v>40</v>
      </c>
      <c r="K57" s="37">
        <v>3</v>
      </c>
      <c r="L57" s="66" t="s">
        <v>14</v>
      </c>
      <c r="M57" s="70"/>
      <c r="N57" s="65">
        <v>3</v>
      </c>
      <c r="O57" s="65">
        <v>40</v>
      </c>
      <c r="P57" s="65">
        <v>3</v>
      </c>
      <c r="Q57" s="23"/>
      <c r="R57" s="37"/>
      <c r="S57" s="37"/>
      <c r="T57" s="39"/>
      <c r="U57" s="140"/>
      <c r="V57" s="141"/>
      <c r="W57" s="141"/>
      <c r="X57" s="141"/>
      <c r="Y57" s="141"/>
      <c r="Z57" s="140"/>
      <c r="AA57" s="141"/>
      <c r="AB57" s="141"/>
      <c r="AC57" s="141"/>
      <c r="AD57" s="140"/>
      <c r="AE57" s="141"/>
      <c r="AF57" s="141"/>
      <c r="AG57" s="141"/>
      <c r="AH57" s="140"/>
      <c r="AI57" s="141"/>
      <c r="AJ57" s="141"/>
      <c r="AK57" s="141"/>
      <c r="AL57" s="141"/>
      <c r="AM57" s="140"/>
      <c r="AN57" s="141"/>
      <c r="AO57" s="141"/>
      <c r="AP57" s="142"/>
      <c r="AQ57" s="143" t="s">
        <v>23</v>
      </c>
      <c r="AR57" s="141">
        <v>2</v>
      </c>
      <c r="AS57" s="141">
        <v>40</v>
      </c>
      <c r="AT57" s="141">
        <v>2</v>
      </c>
      <c r="AU57" s="140" t="s">
        <v>39</v>
      </c>
      <c r="AV57" s="141">
        <v>1</v>
      </c>
      <c r="AW57" s="141">
        <v>40</v>
      </c>
      <c r="AX57" s="141">
        <v>1</v>
      </c>
      <c r="AY57" s="144">
        <f t="shared" si="3"/>
        <v>9</v>
      </c>
      <c r="AZ57" s="144">
        <f t="shared" si="4"/>
        <v>360</v>
      </c>
      <c r="BA57" s="144">
        <f t="shared" si="5"/>
        <v>9</v>
      </c>
    </row>
    <row r="58" spans="1:53" s="4" customFormat="1" ht="15" customHeight="1">
      <c r="A58" s="119"/>
      <c r="B58" s="119"/>
      <c r="C58" s="122"/>
      <c r="D58" s="23"/>
      <c r="E58" s="37"/>
      <c r="F58" s="37"/>
      <c r="G58" s="37"/>
      <c r="H58" s="66" t="s">
        <v>15</v>
      </c>
      <c r="I58" s="65">
        <v>3</v>
      </c>
      <c r="J58" s="65">
        <v>40</v>
      </c>
      <c r="K58" s="65">
        <v>3</v>
      </c>
      <c r="L58" s="23"/>
      <c r="M58" s="23"/>
      <c r="N58" s="37"/>
      <c r="O58" s="37"/>
      <c r="P58" s="37"/>
      <c r="Q58" s="23"/>
      <c r="R58" s="37"/>
      <c r="S58" s="37"/>
      <c r="T58" s="39"/>
      <c r="U58" s="140"/>
      <c r="V58" s="141"/>
      <c r="W58" s="141"/>
      <c r="X58" s="141"/>
      <c r="Y58" s="141"/>
      <c r="Z58" s="140"/>
      <c r="AA58" s="141"/>
      <c r="AB58" s="141"/>
      <c r="AC58" s="141"/>
      <c r="AD58" s="140"/>
      <c r="AE58" s="141"/>
      <c r="AF58" s="141"/>
      <c r="AG58" s="141"/>
      <c r="AH58" s="140"/>
      <c r="AI58" s="141"/>
      <c r="AJ58" s="141"/>
      <c r="AK58" s="141"/>
      <c r="AL58" s="141"/>
      <c r="AM58" s="140"/>
      <c r="AN58" s="141"/>
      <c r="AO58" s="141"/>
      <c r="AP58" s="142"/>
      <c r="AQ58" s="143"/>
      <c r="AR58" s="141"/>
      <c r="AS58" s="141"/>
      <c r="AT58" s="141"/>
      <c r="AU58" s="140" t="s">
        <v>18</v>
      </c>
      <c r="AV58" s="141">
        <v>1</v>
      </c>
      <c r="AW58" s="141">
        <v>40</v>
      </c>
      <c r="AX58" s="141">
        <v>1</v>
      </c>
      <c r="AY58" s="144">
        <f t="shared" si="3"/>
        <v>4</v>
      </c>
      <c r="AZ58" s="144">
        <f t="shared" si="4"/>
        <v>160</v>
      </c>
      <c r="BA58" s="144">
        <f t="shared" si="5"/>
        <v>4</v>
      </c>
    </row>
    <row r="59" spans="1:53" s="4" customFormat="1" ht="15" customHeight="1">
      <c r="A59" s="119"/>
      <c r="B59" s="119"/>
      <c r="C59" s="122"/>
      <c r="D59" s="23"/>
      <c r="E59" s="37"/>
      <c r="F59" s="37"/>
      <c r="G59" s="37"/>
      <c r="H59" s="23"/>
      <c r="I59" s="37"/>
      <c r="J59" s="37"/>
      <c r="K59" s="37"/>
      <c r="L59" s="23"/>
      <c r="M59" s="23"/>
      <c r="N59" s="37"/>
      <c r="O59" s="37"/>
      <c r="P59" s="37"/>
      <c r="Q59" s="23"/>
      <c r="R59" s="37"/>
      <c r="S59" s="37"/>
      <c r="T59" s="39"/>
      <c r="U59" s="140" t="s">
        <v>17</v>
      </c>
      <c r="V59" s="141">
        <v>3</v>
      </c>
      <c r="W59" s="141">
        <v>40</v>
      </c>
      <c r="X59" s="141">
        <v>3</v>
      </c>
      <c r="Y59" s="141"/>
      <c r="Z59" s="140" t="s">
        <v>17</v>
      </c>
      <c r="AA59" s="141">
        <v>3</v>
      </c>
      <c r="AB59" s="141">
        <v>40</v>
      </c>
      <c r="AC59" s="141">
        <v>3</v>
      </c>
      <c r="AD59" s="140" t="s">
        <v>152</v>
      </c>
      <c r="AE59" s="141">
        <v>3</v>
      </c>
      <c r="AF59" s="141">
        <v>40</v>
      </c>
      <c r="AG59" s="141">
        <v>3</v>
      </c>
      <c r="AH59" s="140" t="s">
        <v>156</v>
      </c>
      <c r="AI59" s="141">
        <v>3</v>
      </c>
      <c r="AJ59" s="141">
        <v>40</v>
      </c>
      <c r="AK59" s="141">
        <v>3</v>
      </c>
      <c r="AL59" s="141"/>
      <c r="AM59" s="140" t="s">
        <v>17</v>
      </c>
      <c r="AN59" s="141">
        <v>3</v>
      </c>
      <c r="AO59" s="141">
        <v>40</v>
      </c>
      <c r="AP59" s="142">
        <v>3</v>
      </c>
      <c r="AQ59" s="143"/>
      <c r="AR59" s="141"/>
      <c r="AS59" s="141"/>
      <c r="AT59" s="141"/>
      <c r="AU59" s="140"/>
      <c r="AV59" s="141"/>
      <c r="AW59" s="141"/>
      <c r="AX59" s="141"/>
      <c r="AY59" s="144">
        <f t="shared" si="3"/>
        <v>15</v>
      </c>
      <c r="AZ59" s="144">
        <f t="shared" si="4"/>
        <v>600</v>
      </c>
      <c r="BA59" s="144">
        <f t="shared" si="5"/>
        <v>15</v>
      </c>
    </row>
    <row r="60" spans="1:53" s="4" customFormat="1" ht="15" customHeight="1">
      <c r="A60" s="119"/>
      <c r="B60" s="119"/>
      <c r="C60" s="122"/>
      <c r="D60" s="23"/>
      <c r="E60" s="37"/>
      <c r="F60" s="37"/>
      <c r="G60" s="37"/>
      <c r="H60" s="23"/>
      <c r="I60" s="37"/>
      <c r="J60" s="37"/>
      <c r="K60" s="37"/>
      <c r="L60" s="23"/>
      <c r="M60" s="23"/>
      <c r="N60" s="37"/>
      <c r="O60" s="37"/>
      <c r="P60" s="37"/>
      <c r="Q60" s="23"/>
      <c r="R60" s="37"/>
      <c r="S60" s="37"/>
      <c r="T60" s="39"/>
      <c r="U60" s="140" t="s">
        <v>18</v>
      </c>
      <c r="V60" s="141">
        <v>3</v>
      </c>
      <c r="W60" s="141">
        <v>40</v>
      </c>
      <c r="X60" s="141">
        <v>3</v>
      </c>
      <c r="Y60" s="141"/>
      <c r="Z60" s="140" t="s">
        <v>18</v>
      </c>
      <c r="AA60" s="141">
        <v>3</v>
      </c>
      <c r="AB60" s="141">
        <v>40</v>
      </c>
      <c r="AC60" s="141">
        <v>3</v>
      </c>
      <c r="AD60" s="140" t="s">
        <v>158</v>
      </c>
      <c r="AE60" s="141">
        <v>3</v>
      </c>
      <c r="AF60" s="141">
        <v>40</v>
      </c>
      <c r="AG60" s="141">
        <v>3</v>
      </c>
      <c r="AH60" s="140" t="s">
        <v>39</v>
      </c>
      <c r="AI60" s="141">
        <v>3</v>
      </c>
      <c r="AJ60" s="141">
        <v>40</v>
      </c>
      <c r="AK60" s="141">
        <v>3</v>
      </c>
      <c r="AL60" s="141"/>
      <c r="AM60" s="140" t="s">
        <v>21</v>
      </c>
      <c r="AN60" s="141">
        <v>3</v>
      </c>
      <c r="AO60" s="141">
        <v>40</v>
      </c>
      <c r="AP60" s="142">
        <v>3</v>
      </c>
      <c r="AQ60" s="143"/>
      <c r="AR60" s="141"/>
      <c r="AS60" s="141"/>
      <c r="AT60" s="141"/>
      <c r="AU60" s="140"/>
      <c r="AV60" s="141"/>
      <c r="AW60" s="141"/>
      <c r="AX60" s="141"/>
      <c r="AY60" s="144">
        <f t="shared" si="3"/>
        <v>15</v>
      </c>
      <c r="AZ60" s="144">
        <f t="shared" si="4"/>
        <v>600</v>
      </c>
      <c r="BA60" s="144">
        <f t="shared" si="5"/>
        <v>15</v>
      </c>
    </row>
    <row r="61" spans="1:53" s="4" customFormat="1" ht="15" customHeight="1">
      <c r="A61" s="119"/>
      <c r="B61" s="119"/>
      <c r="C61" s="123"/>
      <c r="D61" s="23"/>
      <c r="E61" s="37"/>
      <c r="F61" s="37"/>
      <c r="G61" s="37"/>
      <c r="H61" s="23"/>
      <c r="I61" s="37"/>
      <c r="J61" s="37"/>
      <c r="K61" s="37"/>
      <c r="L61" s="23"/>
      <c r="M61" s="23"/>
      <c r="N61" s="37"/>
      <c r="O61" s="37"/>
      <c r="P61" s="37"/>
      <c r="Q61" s="23"/>
      <c r="R61" s="37"/>
      <c r="S61" s="37"/>
      <c r="T61" s="39"/>
      <c r="U61" s="140"/>
      <c r="V61" s="141"/>
      <c r="W61" s="141"/>
      <c r="X61" s="141"/>
      <c r="Y61" s="141"/>
      <c r="Z61" s="140"/>
      <c r="AA61" s="141"/>
      <c r="AB61" s="141"/>
      <c r="AC61" s="141"/>
      <c r="AD61" s="140"/>
      <c r="AE61" s="141"/>
      <c r="AF61" s="141"/>
      <c r="AG61" s="141"/>
      <c r="AH61" s="140"/>
      <c r="AI61" s="141"/>
      <c r="AJ61" s="141"/>
      <c r="AK61" s="141"/>
      <c r="AL61" s="141"/>
      <c r="AM61" s="140" t="s">
        <v>23</v>
      </c>
      <c r="AN61" s="141">
        <v>3</v>
      </c>
      <c r="AO61" s="141">
        <v>40</v>
      </c>
      <c r="AP61" s="142">
        <v>3</v>
      </c>
      <c r="AQ61" s="143"/>
      <c r="AR61" s="141"/>
      <c r="AS61" s="141"/>
      <c r="AT61" s="141"/>
      <c r="AU61" s="140"/>
      <c r="AV61" s="141"/>
      <c r="AW61" s="141"/>
      <c r="AX61" s="141"/>
      <c r="AY61" s="144">
        <f t="shared" si="3"/>
        <v>3</v>
      </c>
      <c r="AZ61" s="144">
        <f t="shared" si="4"/>
        <v>120</v>
      </c>
      <c r="BA61" s="144">
        <f t="shared" si="5"/>
        <v>3</v>
      </c>
    </row>
    <row r="62" spans="1:53" s="4" customFormat="1" ht="15" customHeight="1">
      <c r="A62" s="119"/>
      <c r="B62" s="119"/>
      <c r="C62" s="121" t="s">
        <v>75</v>
      </c>
      <c r="D62" s="23"/>
      <c r="E62" s="37"/>
      <c r="F62" s="37"/>
      <c r="G62" s="37"/>
      <c r="H62" s="23"/>
      <c r="I62" s="37"/>
      <c r="J62" s="37"/>
      <c r="K62" s="37"/>
      <c r="L62" s="23"/>
      <c r="M62" s="23"/>
      <c r="N62" s="37"/>
      <c r="O62" s="37"/>
      <c r="P62" s="37"/>
      <c r="Q62" s="66" t="s">
        <v>15</v>
      </c>
      <c r="R62" s="65">
        <v>3</v>
      </c>
      <c r="S62" s="65">
        <v>40</v>
      </c>
      <c r="T62" s="65">
        <v>3</v>
      </c>
      <c r="U62" s="140"/>
      <c r="V62" s="141"/>
      <c r="W62" s="141"/>
      <c r="X62" s="141"/>
      <c r="Y62" s="141"/>
      <c r="Z62" s="140"/>
      <c r="AA62" s="141"/>
      <c r="AB62" s="141"/>
      <c r="AC62" s="141"/>
      <c r="AD62" s="140"/>
      <c r="AE62" s="141"/>
      <c r="AF62" s="141"/>
      <c r="AG62" s="141"/>
      <c r="AH62" s="140"/>
      <c r="AI62" s="141"/>
      <c r="AJ62" s="141"/>
      <c r="AK62" s="141"/>
      <c r="AL62" s="141"/>
      <c r="AM62" s="140"/>
      <c r="AN62" s="141"/>
      <c r="AO62" s="141"/>
      <c r="AP62" s="142"/>
      <c r="AQ62" s="143" t="s">
        <v>14</v>
      </c>
      <c r="AR62" s="141">
        <v>2</v>
      </c>
      <c r="AS62" s="141">
        <v>40</v>
      </c>
      <c r="AT62" s="141">
        <v>2</v>
      </c>
      <c r="AU62" s="140" t="s">
        <v>35</v>
      </c>
      <c r="AV62" s="141">
        <v>1</v>
      </c>
      <c r="AW62" s="141">
        <v>40</v>
      </c>
      <c r="AX62" s="141">
        <v>1</v>
      </c>
      <c r="AY62" s="144">
        <f t="shared" si="3"/>
        <v>6</v>
      </c>
      <c r="AZ62" s="144">
        <f t="shared" si="4"/>
        <v>240</v>
      </c>
      <c r="BA62" s="144">
        <f t="shared" si="5"/>
        <v>6</v>
      </c>
    </row>
    <row r="63" spans="1:53" s="4" customFormat="1" ht="15" customHeight="1">
      <c r="A63" s="119"/>
      <c r="B63" s="119"/>
      <c r="C63" s="122"/>
      <c r="D63" s="23"/>
      <c r="E63" s="37"/>
      <c r="F63" s="37"/>
      <c r="G63" s="37"/>
      <c r="H63" s="23"/>
      <c r="I63" s="37"/>
      <c r="J63" s="37"/>
      <c r="K63" s="37"/>
      <c r="L63" s="23"/>
      <c r="M63" s="23"/>
      <c r="N63" s="37"/>
      <c r="O63" s="37"/>
      <c r="P63" s="37"/>
      <c r="Q63" s="23"/>
      <c r="R63" s="37"/>
      <c r="S63" s="37"/>
      <c r="T63" s="39"/>
      <c r="U63" s="140"/>
      <c r="V63" s="141"/>
      <c r="W63" s="141"/>
      <c r="X63" s="141"/>
      <c r="Y63" s="141"/>
      <c r="Z63" s="140"/>
      <c r="AA63" s="141"/>
      <c r="AB63" s="141"/>
      <c r="AC63" s="141"/>
      <c r="AD63" s="140"/>
      <c r="AE63" s="141"/>
      <c r="AF63" s="141"/>
      <c r="AG63" s="141"/>
      <c r="AH63" s="140"/>
      <c r="AI63" s="141"/>
      <c r="AJ63" s="141"/>
      <c r="AK63" s="141"/>
      <c r="AL63" s="141"/>
      <c r="AM63" s="140"/>
      <c r="AN63" s="141"/>
      <c r="AO63" s="141"/>
      <c r="AP63" s="142"/>
      <c r="AQ63" s="143"/>
      <c r="AR63" s="141"/>
      <c r="AS63" s="141"/>
      <c r="AT63" s="141"/>
      <c r="AU63" s="140" t="s">
        <v>17</v>
      </c>
      <c r="AV63" s="141">
        <v>1</v>
      </c>
      <c r="AW63" s="141">
        <v>40</v>
      </c>
      <c r="AX63" s="141">
        <v>1</v>
      </c>
      <c r="AY63" s="144">
        <f t="shared" si="3"/>
        <v>1</v>
      </c>
      <c r="AZ63" s="144">
        <f t="shared" si="4"/>
        <v>40</v>
      </c>
      <c r="BA63" s="144">
        <f t="shared" si="5"/>
        <v>1</v>
      </c>
    </row>
    <row r="64" spans="1:53" s="4" customFormat="1" ht="15" customHeight="1">
      <c r="A64" s="119"/>
      <c r="B64" s="119"/>
      <c r="C64" s="122"/>
      <c r="D64" s="23"/>
      <c r="E64" s="37"/>
      <c r="F64" s="37"/>
      <c r="G64" s="37"/>
      <c r="H64" s="23"/>
      <c r="I64" s="37"/>
      <c r="J64" s="37"/>
      <c r="K64" s="37"/>
      <c r="L64" s="23"/>
      <c r="M64" s="23"/>
      <c r="N64" s="37"/>
      <c r="O64" s="37"/>
      <c r="P64" s="37"/>
      <c r="Q64" s="23"/>
      <c r="R64" s="37"/>
      <c r="S64" s="37"/>
      <c r="T64" s="39"/>
      <c r="U64" s="140" t="s">
        <v>59</v>
      </c>
      <c r="V64" s="141">
        <v>3</v>
      </c>
      <c r="W64" s="141">
        <v>40</v>
      </c>
      <c r="X64" s="141">
        <v>3</v>
      </c>
      <c r="Y64" s="141"/>
      <c r="Z64" s="140"/>
      <c r="AA64" s="141"/>
      <c r="AB64" s="141"/>
      <c r="AC64" s="141"/>
      <c r="AD64" s="140" t="s">
        <v>34</v>
      </c>
      <c r="AE64" s="141">
        <v>3</v>
      </c>
      <c r="AF64" s="141">
        <v>40</v>
      </c>
      <c r="AG64" s="141">
        <v>3</v>
      </c>
      <c r="AH64" s="140" t="s">
        <v>59</v>
      </c>
      <c r="AI64" s="141">
        <v>3</v>
      </c>
      <c r="AJ64" s="141">
        <v>40</v>
      </c>
      <c r="AK64" s="141">
        <v>3</v>
      </c>
      <c r="AL64" s="141"/>
      <c r="AM64" s="140" t="s">
        <v>14</v>
      </c>
      <c r="AN64" s="141">
        <v>3</v>
      </c>
      <c r="AO64" s="141">
        <v>40</v>
      </c>
      <c r="AP64" s="142">
        <v>3</v>
      </c>
      <c r="AQ64" s="143"/>
      <c r="AR64" s="141"/>
      <c r="AS64" s="141"/>
      <c r="AT64" s="141"/>
      <c r="AU64" s="140" t="s">
        <v>23</v>
      </c>
      <c r="AV64" s="141">
        <v>1</v>
      </c>
      <c r="AW64" s="141">
        <v>40</v>
      </c>
      <c r="AX64" s="141">
        <v>1</v>
      </c>
      <c r="AY64" s="144">
        <f t="shared" si="3"/>
        <v>13</v>
      </c>
      <c r="AZ64" s="144">
        <f t="shared" si="4"/>
        <v>520</v>
      </c>
      <c r="BA64" s="144">
        <f t="shared" si="5"/>
        <v>13</v>
      </c>
    </row>
    <row r="65" spans="1:53" s="4" customFormat="1" ht="15" customHeight="1">
      <c r="A65" s="119"/>
      <c r="B65" s="119"/>
      <c r="C65" s="122"/>
      <c r="D65" s="23"/>
      <c r="E65" s="37"/>
      <c r="F65" s="37"/>
      <c r="G65" s="37"/>
      <c r="H65" s="23"/>
      <c r="I65" s="37"/>
      <c r="J65" s="37"/>
      <c r="K65" s="37"/>
      <c r="L65" s="23"/>
      <c r="M65" s="23"/>
      <c r="N65" s="37"/>
      <c r="O65" s="37"/>
      <c r="P65" s="37"/>
      <c r="Q65" s="23"/>
      <c r="R65" s="37"/>
      <c r="S65" s="37"/>
      <c r="T65" s="39"/>
      <c r="U65" s="140"/>
      <c r="V65" s="141"/>
      <c r="W65" s="141"/>
      <c r="X65" s="141"/>
      <c r="Y65" s="141"/>
      <c r="Z65" s="140"/>
      <c r="AA65" s="141"/>
      <c r="AB65" s="141"/>
      <c r="AC65" s="141"/>
      <c r="AD65" s="140" t="s">
        <v>29</v>
      </c>
      <c r="AE65" s="141">
        <v>3</v>
      </c>
      <c r="AF65" s="141">
        <v>40</v>
      </c>
      <c r="AG65" s="141">
        <v>3</v>
      </c>
      <c r="AH65" s="140" t="s">
        <v>17</v>
      </c>
      <c r="AI65" s="141">
        <v>3</v>
      </c>
      <c r="AJ65" s="141">
        <v>40</v>
      </c>
      <c r="AK65" s="141">
        <v>3</v>
      </c>
      <c r="AL65" s="141"/>
      <c r="AM65" s="140" t="s">
        <v>34</v>
      </c>
      <c r="AN65" s="141">
        <v>3</v>
      </c>
      <c r="AO65" s="141">
        <v>40</v>
      </c>
      <c r="AP65" s="142">
        <v>3</v>
      </c>
      <c r="AQ65" s="143"/>
      <c r="AR65" s="141"/>
      <c r="AS65" s="141"/>
      <c r="AT65" s="141"/>
      <c r="AU65" s="140"/>
      <c r="AV65" s="141"/>
      <c r="AW65" s="141"/>
      <c r="AX65" s="141"/>
      <c r="AY65" s="144">
        <f t="shared" si="3"/>
        <v>9</v>
      </c>
      <c r="AZ65" s="144">
        <f t="shared" si="4"/>
        <v>360</v>
      </c>
      <c r="BA65" s="144">
        <f t="shared" si="5"/>
        <v>9</v>
      </c>
    </row>
    <row r="66" spans="1:53" s="4" customFormat="1" ht="15" customHeight="1">
      <c r="A66" s="119"/>
      <c r="B66" s="119"/>
      <c r="C66" s="123"/>
      <c r="D66" s="23"/>
      <c r="E66" s="37"/>
      <c r="F66" s="37"/>
      <c r="G66" s="37"/>
      <c r="H66" s="23"/>
      <c r="I66" s="37"/>
      <c r="J66" s="37"/>
      <c r="K66" s="37"/>
      <c r="L66" s="23"/>
      <c r="M66" s="23"/>
      <c r="N66" s="37"/>
      <c r="O66" s="37"/>
      <c r="P66" s="37"/>
      <c r="Q66" s="23"/>
      <c r="R66" s="37"/>
      <c r="S66" s="37"/>
      <c r="T66" s="39"/>
      <c r="U66" s="140"/>
      <c r="V66" s="141"/>
      <c r="W66" s="141"/>
      <c r="X66" s="141"/>
      <c r="Y66" s="141"/>
      <c r="Z66" s="140"/>
      <c r="AA66" s="141"/>
      <c r="AB66" s="141"/>
      <c r="AC66" s="141"/>
      <c r="AD66" s="140"/>
      <c r="AE66" s="141"/>
      <c r="AF66" s="141"/>
      <c r="AG66" s="141"/>
      <c r="AH66" s="140"/>
      <c r="AI66" s="141"/>
      <c r="AJ66" s="141"/>
      <c r="AK66" s="141"/>
      <c r="AL66" s="141"/>
      <c r="AM66" s="140"/>
      <c r="AN66" s="141"/>
      <c r="AO66" s="141"/>
      <c r="AP66" s="142"/>
      <c r="AQ66" s="143"/>
      <c r="AR66" s="141"/>
      <c r="AS66" s="141"/>
      <c r="AT66" s="141"/>
      <c r="AU66" s="140"/>
      <c r="AV66" s="141"/>
      <c r="AW66" s="141"/>
      <c r="AX66" s="141"/>
      <c r="AY66" s="144">
        <f t="shared" si="3"/>
        <v>0</v>
      </c>
      <c r="AZ66" s="144">
        <f t="shared" si="4"/>
        <v>0</v>
      </c>
      <c r="BA66" s="144">
        <f t="shared" si="5"/>
        <v>0</v>
      </c>
    </row>
    <row r="67" spans="1:53" s="4" customFormat="1" ht="15" customHeight="1">
      <c r="A67" s="119"/>
      <c r="B67" s="119"/>
      <c r="C67" s="121" t="s">
        <v>76</v>
      </c>
      <c r="D67" s="23"/>
      <c r="E67" s="37"/>
      <c r="F67" s="37"/>
      <c r="G67" s="37"/>
      <c r="H67" s="66" t="s">
        <v>14</v>
      </c>
      <c r="I67" s="65">
        <v>3</v>
      </c>
      <c r="J67" s="65">
        <v>40</v>
      </c>
      <c r="K67" s="65">
        <v>3</v>
      </c>
      <c r="L67" s="66" t="s">
        <v>15</v>
      </c>
      <c r="M67" s="70"/>
      <c r="N67" s="65">
        <v>3</v>
      </c>
      <c r="O67" s="65">
        <v>40</v>
      </c>
      <c r="P67" s="65">
        <v>3</v>
      </c>
      <c r="Q67" s="66" t="s">
        <v>14</v>
      </c>
      <c r="R67" s="65">
        <v>3</v>
      </c>
      <c r="S67" s="65">
        <v>40</v>
      </c>
      <c r="T67" s="65">
        <v>3</v>
      </c>
      <c r="U67" s="140"/>
      <c r="V67" s="141"/>
      <c r="W67" s="141"/>
      <c r="X67" s="141"/>
      <c r="Y67" s="141"/>
      <c r="Z67" s="140"/>
      <c r="AA67" s="141"/>
      <c r="AB67" s="141"/>
      <c r="AC67" s="141"/>
      <c r="AD67" s="140"/>
      <c r="AE67" s="141"/>
      <c r="AF67" s="141"/>
      <c r="AG67" s="141"/>
      <c r="AH67" s="140"/>
      <c r="AI67" s="141"/>
      <c r="AJ67" s="141"/>
      <c r="AK67" s="141"/>
      <c r="AL67" s="141"/>
      <c r="AM67" s="140"/>
      <c r="AN67" s="141"/>
      <c r="AO67" s="141"/>
      <c r="AP67" s="142"/>
      <c r="AQ67" s="143" t="s">
        <v>34</v>
      </c>
      <c r="AR67" s="141">
        <v>2</v>
      </c>
      <c r="AS67" s="141">
        <v>40</v>
      </c>
      <c r="AT67" s="141">
        <v>2</v>
      </c>
      <c r="AU67" s="140" t="s">
        <v>59</v>
      </c>
      <c r="AV67" s="141">
        <v>1</v>
      </c>
      <c r="AW67" s="141">
        <v>40</v>
      </c>
      <c r="AX67" s="141">
        <v>1</v>
      </c>
      <c r="AY67" s="144">
        <f t="shared" si="3"/>
        <v>12</v>
      </c>
      <c r="AZ67" s="144">
        <f t="shared" si="4"/>
        <v>480</v>
      </c>
      <c r="BA67" s="144">
        <f t="shared" si="5"/>
        <v>12</v>
      </c>
    </row>
    <row r="68" spans="1:53" s="4" customFormat="1" ht="15" customHeight="1">
      <c r="A68" s="119"/>
      <c r="B68" s="119"/>
      <c r="C68" s="122"/>
      <c r="D68" s="23"/>
      <c r="E68" s="37"/>
      <c r="F68" s="37"/>
      <c r="G68" s="37"/>
      <c r="H68" s="23"/>
      <c r="I68" s="37"/>
      <c r="J68" s="37"/>
      <c r="K68" s="37"/>
      <c r="L68" s="23"/>
      <c r="M68" s="23"/>
      <c r="N68" s="37"/>
      <c r="O68" s="37"/>
      <c r="P68" s="37"/>
      <c r="Q68" s="23"/>
      <c r="R68" s="37"/>
      <c r="S68" s="37"/>
      <c r="T68" s="39"/>
      <c r="U68" s="140"/>
      <c r="V68" s="141"/>
      <c r="W68" s="141"/>
      <c r="X68" s="141"/>
      <c r="Y68" s="141"/>
      <c r="Z68" s="140"/>
      <c r="AA68" s="141"/>
      <c r="AB68" s="141"/>
      <c r="AC68" s="141"/>
      <c r="AD68" s="140"/>
      <c r="AE68" s="141"/>
      <c r="AF68" s="141"/>
      <c r="AG68" s="141"/>
      <c r="AH68" s="140"/>
      <c r="AI68" s="141"/>
      <c r="AJ68" s="141"/>
      <c r="AK68" s="141"/>
      <c r="AL68" s="141"/>
      <c r="AM68" s="140"/>
      <c r="AN68" s="141"/>
      <c r="AO68" s="141"/>
      <c r="AP68" s="142"/>
      <c r="AQ68" s="143" t="s">
        <v>158</v>
      </c>
      <c r="AR68" s="141">
        <v>2</v>
      </c>
      <c r="AS68" s="141">
        <v>40</v>
      </c>
      <c r="AT68" s="141">
        <v>2</v>
      </c>
      <c r="AU68" s="140" t="s">
        <v>24</v>
      </c>
      <c r="AV68" s="141">
        <v>1</v>
      </c>
      <c r="AW68" s="141">
        <v>40</v>
      </c>
      <c r="AX68" s="141">
        <v>1</v>
      </c>
      <c r="AY68" s="144">
        <f t="shared" si="3"/>
        <v>3</v>
      </c>
      <c r="AZ68" s="144">
        <f t="shared" si="4"/>
        <v>120</v>
      </c>
      <c r="BA68" s="144">
        <f t="shared" si="5"/>
        <v>3</v>
      </c>
    </row>
    <row r="69" spans="1:53" s="4" customFormat="1" ht="15" customHeight="1">
      <c r="A69" s="119"/>
      <c r="B69" s="119"/>
      <c r="C69" s="122"/>
      <c r="D69" s="23"/>
      <c r="E69" s="37"/>
      <c r="F69" s="37"/>
      <c r="G69" s="37"/>
      <c r="H69" s="23"/>
      <c r="I69" s="37"/>
      <c r="J69" s="37"/>
      <c r="K69" s="37"/>
      <c r="L69" s="23"/>
      <c r="M69" s="23"/>
      <c r="N69" s="37"/>
      <c r="O69" s="37"/>
      <c r="P69" s="37"/>
      <c r="Q69" s="23"/>
      <c r="R69" s="37"/>
      <c r="S69" s="37"/>
      <c r="T69" s="39"/>
      <c r="U69" s="140" t="s">
        <v>152</v>
      </c>
      <c r="V69" s="141">
        <v>3</v>
      </c>
      <c r="W69" s="141">
        <v>40</v>
      </c>
      <c r="X69" s="141">
        <v>3</v>
      </c>
      <c r="Y69" s="141"/>
      <c r="Z69" s="140" t="s">
        <v>29</v>
      </c>
      <c r="AA69" s="141">
        <v>3</v>
      </c>
      <c r="AB69" s="141">
        <v>40</v>
      </c>
      <c r="AC69" s="141">
        <v>3</v>
      </c>
      <c r="AD69" s="140" t="s">
        <v>14</v>
      </c>
      <c r="AE69" s="141">
        <v>3</v>
      </c>
      <c r="AF69" s="141">
        <v>40</v>
      </c>
      <c r="AG69" s="141">
        <v>3</v>
      </c>
      <c r="AH69" s="140" t="s">
        <v>35</v>
      </c>
      <c r="AI69" s="141">
        <v>3</v>
      </c>
      <c r="AJ69" s="141">
        <v>40</v>
      </c>
      <c r="AK69" s="141">
        <v>3</v>
      </c>
      <c r="AL69" s="141"/>
      <c r="AM69" s="140" t="s">
        <v>33</v>
      </c>
      <c r="AN69" s="141">
        <v>3</v>
      </c>
      <c r="AO69" s="141">
        <v>40</v>
      </c>
      <c r="AP69" s="142">
        <v>3</v>
      </c>
      <c r="AQ69" s="143"/>
      <c r="AR69" s="141"/>
      <c r="AS69" s="141"/>
      <c r="AT69" s="141"/>
      <c r="AU69" s="140"/>
      <c r="AV69" s="141"/>
      <c r="AW69" s="141"/>
      <c r="AX69" s="141"/>
      <c r="AY69" s="144">
        <f t="shared" si="3"/>
        <v>15</v>
      </c>
      <c r="AZ69" s="144">
        <f t="shared" si="4"/>
        <v>600</v>
      </c>
      <c r="BA69" s="144">
        <f t="shared" si="5"/>
        <v>15</v>
      </c>
    </row>
    <row r="70" spans="1:53" s="4" customFormat="1" ht="15" customHeight="1">
      <c r="A70" s="119"/>
      <c r="B70" s="119"/>
      <c r="C70" s="122"/>
      <c r="D70" s="23"/>
      <c r="E70" s="37"/>
      <c r="F70" s="37"/>
      <c r="G70" s="37"/>
      <c r="H70" s="23"/>
      <c r="I70" s="37"/>
      <c r="J70" s="37"/>
      <c r="K70" s="37"/>
      <c r="L70" s="23"/>
      <c r="M70" s="23"/>
      <c r="N70" s="37"/>
      <c r="O70" s="37"/>
      <c r="P70" s="37"/>
      <c r="Q70" s="23"/>
      <c r="R70" s="37"/>
      <c r="S70" s="37"/>
      <c r="T70" s="39"/>
      <c r="U70" s="140"/>
      <c r="V70" s="141"/>
      <c r="W70" s="141"/>
      <c r="X70" s="141"/>
      <c r="Y70" s="141"/>
      <c r="Z70" s="140"/>
      <c r="AA70" s="141"/>
      <c r="AB70" s="141"/>
      <c r="AC70" s="141"/>
      <c r="AD70" s="140" t="s">
        <v>157</v>
      </c>
      <c r="AE70" s="141">
        <v>3</v>
      </c>
      <c r="AF70" s="141">
        <v>40</v>
      </c>
      <c r="AG70" s="141">
        <v>3</v>
      </c>
      <c r="AH70" s="140" t="s">
        <v>18</v>
      </c>
      <c r="AI70" s="141">
        <v>3</v>
      </c>
      <c r="AJ70" s="141">
        <v>40</v>
      </c>
      <c r="AK70" s="141">
        <v>3</v>
      </c>
      <c r="AL70" s="141"/>
      <c r="AM70" s="140" t="s">
        <v>157</v>
      </c>
      <c r="AN70" s="141">
        <v>3</v>
      </c>
      <c r="AO70" s="141">
        <v>40</v>
      </c>
      <c r="AP70" s="142">
        <v>3</v>
      </c>
      <c r="AQ70" s="143"/>
      <c r="AR70" s="141"/>
      <c r="AS70" s="141"/>
      <c r="AT70" s="141"/>
      <c r="AU70" s="140"/>
      <c r="AV70" s="141"/>
      <c r="AW70" s="141"/>
      <c r="AX70" s="141"/>
      <c r="AY70" s="144">
        <f t="shared" si="3"/>
        <v>9</v>
      </c>
      <c r="AZ70" s="144">
        <f t="shared" si="4"/>
        <v>360</v>
      </c>
      <c r="BA70" s="144">
        <f t="shared" si="5"/>
        <v>9</v>
      </c>
    </row>
    <row r="71" spans="1:53" s="4" customFormat="1" ht="15" customHeight="1">
      <c r="A71" s="119"/>
      <c r="B71" s="119"/>
      <c r="C71" s="123"/>
      <c r="D71" s="23"/>
      <c r="E71" s="37"/>
      <c r="F71" s="37"/>
      <c r="G71" s="37"/>
      <c r="H71" s="23"/>
      <c r="I71" s="37"/>
      <c r="J71" s="37"/>
      <c r="K71" s="37"/>
      <c r="L71" s="23"/>
      <c r="M71" s="23"/>
      <c r="N71" s="37"/>
      <c r="O71" s="37"/>
      <c r="P71" s="37"/>
      <c r="Q71" s="23"/>
      <c r="R71" s="37"/>
      <c r="S71" s="37"/>
      <c r="T71" s="39"/>
      <c r="U71" s="140"/>
      <c r="V71" s="141"/>
      <c r="W71" s="141"/>
      <c r="X71" s="141"/>
      <c r="Y71" s="141"/>
      <c r="Z71" s="140"/>
      <c r="AA71" s="141"/>
      <c r="AB71" s="141"/>
      <c r="AC71" s="141"/>
      <c r="AD71" s="140"/>
      <c r="AE71" s="141"/>
      <c r="AF71" s="141"/>
      <c r="AG71" s="141"/>
      <c r="AH71" s="140"/>
      <c r="AI71" s="141"/>
      <c r="AJ71" s="141"/>
      <c r="AK71" s="141"/>
      <c r="AL71" s="141"/>
      <c r="AM71" s="140"/>
      <c r="AN71" s="141"/>
      <c r="AO71" s="141"/>
      <c r="AP71" s="142"/>
      <c r="AQ71" s="143"/>
      <c r="AR71" s="141"/>
      <c r="AS71" s="141"/>
      <c r="AT71" s="141"/>
      <c r="AU71" s="140"/>
      <c r="AV71" s="141"/>
      <c r="AW71" s="141"/>
      <c r="AX71" s="141"/>
      <c r="AY71" s="144">
        <f t="shared" si="3"/>
        <v>0</v>
      </c>
      <c r="AZ71" s="144">
        <f t="shared" si="4"/>
        <v>0</v>
      </c>
      <c r="BA71" s="144">
        <f t="shared" si="5"/>
        <v>0</v>
      </c>
    </row>
    <row r="72" spans="1:53" s="4" customFormat="1" ht="15" customHeight="1">
      <c r="A72" s="119"/>
      <c r="B72" s="119"/>
      <c r="C72" s="121" t="s">
        <v>77</v>
      </c>
      <c r="D72" s="23"/>
      <c r="E72" s="37"/>
      <c r="F72" s="37"/>
      <c r="G72" s="37"/>
      <c r="H72" s="23" t="s">
        <v>16</v>
      </c>
      <c r="I72" s="37">
        <v>3</v>
      </c>
      <c r="J72" s="37">
        <v>40</v>
      </c>
      <c r="K72" s="37">
        <v>3</v>
      </c>
      <c r="L72" s="23"/>
      <c r="M72" s="23"/>
      <c r="N72" s="37"/>
      <c r="O72" s="37"/>
      <c r="P72" s="37"/>
      <c r="Q72" s="66" t="s">
        <v>16</v>
      </c>
      <c r="R72" s="65">
        <v>3</v>
      </c>
      <c r="S72" s="65">
        <v>40</v>
      </c>
      <c r="T72" s="65">
        <v>3</v>
      </c>
      <c r="U72" s="140"/>
      <c r="V72" s="141"/>
      <c r="W72" s="141"/>
      <c r="X72" s="141"/>
      <c r="Y72" s="141"/>
      <c r="Z72" s="140"/>
      <c r="AA72" s="141"/>
      <c r="AB72" s="141"/>
      <c r="AC72" s="141"/>
      <c r="AD72" s="140"/>
      <c r="AE72" s="141"/>
      <c r="AF72" s="141"/>
      <c r="AG72" s="141"/>
      <c r="AH72" s="140"/>
      <c r="AI72" s="141"/>
      <c r="AJ72" s="141"/>
      <c r="AK72" s="141"/>
      <c r="AL72" s="141"/>
      <c r="AM72" s="140"/>
      <c r="AN72" s="141"/>
      <c r="AO72" s="141"/>
      <c r="AP72" s="142"/>
      <c r="AQ72" s="143" t="s">
        <v>157</v>
      </c>
      <c r="AR72" s="141">
        <v>2</v>
      </c>
      <c r="AS72" s="141">
        <v>40</v>
      </c>
      <c r="AT72" s="141">
        <v>2</v>
      </c>
      <c r="AU72" s="140" t="s">
        <v>40</v>
      </c>
      <c r="AV72" s="141">
        <v>1</v>
      </c>
      <c r="AW72" s="141">
        <v>40</v>
      </c>
      <c r="AX72" s="141">
        <v>1</v>
      </c>
      <c r="AY72" s="144">
        <f t="shared" si="3"/>
        <v>9</v>
      </c>
      <c r="AZ72" s="144">
        <f t="shared" si="4"/>
        <v>360</v>
      </c>
      <c r="BA72" s="144">
        <f t="shared" si="5"/>
        <v>9</v>
      </c>
    </row>
    <row r="73" spans="1:53" s="4" customFormat="1" ht="15" customHeight="1">
      <c r="A73" s="119"/>
      <c r="B73" s="119"/>
      <c r="C73" s="122"/>
      <c r="D73" s="23"/>
      <c r="E73" s="37"/>
      <c r="F73" s="37"/>
      <c r="G73" s="37"/>
      <c r="H73" s="23"/>
      <c r="I73" s="37"/>
      <c r="J73" s="37"/>
      <c r="K73" s="37"/>
      <c r="L73" s="23"/>
      <c r="M73" s="23"/>
      <c r="N73" s="37"/>
      <c r="O73" s="37"/>
      <c r="P73" s="37"/>
      <c r="Q73" s="23"/>
      <c r="R73" s="37"/>
      <c r="S73" s="37"/>
      <c r="T73" s="39"/>
      <c r="U73" s="140"/>
      <c r="V73" s="141"/>
      <c r="W73" s="141"/>
      <c r="X73" s="141"/>
      <c r="Y73" s="141"/>
      <c r="Z73" s="140"/>
      <c r="AA73" s="141"/>
      <c r="AB73" s="141"/>
      <c r="AC73" s="141"/>
      <c r="AD73" s="140"/>
      <c r="AE73" s="141"/>
      <c r="AF73" s="141"/>
      <c r="AG73" s="141"/>
      <c r="AH73" s="140"/>
      <c r="AI73" s="141"/>
      <c r="AJ73" s="141"/>
      <c r="AK73" s="141"/>
      <c r="AL73" s="141"/>
      <c r="AM73" s="140"/>
      <c r="AN73" s="141"/>
      <c r="AO73" s="141"/>
      <c r="AP73" s="142"/>
      <c r="AQ73" s="143" t="s">
        <v>17</v>
      </c>
      <c r="AR73" s="141">
        <v>2</v>
      </c>
      <c r="AS73" s="141">
        <v>40</v>
      </c>
      <c r="AT73" s="141">
        <v>2</v>
      </c>
      <c r="AU73" s="140" t="s">
        <v>158</v>
      </c>
      <c r="AV73" s="141">
        <v>1</v>
      </c>
      <c r="AW73" s="141">
        <v>40</v>
      </c>
      <c r="AX73" s="141">
        <v>1</v>
      </c>
      <c r="AY73" s="144">
        <f t="shared" si="3"/>
        <v>3</v>
      </c>
      <c r="AZ73" s="144">
        <f t="shared" si="4"/>
        <v>120</v>
      </c>
      <c r="BA73" s="144">
        <f t="shared" si="5"/>
        <v>3</v>
      </c>
    </row>
    <row r="74" spans="1:53" s="4" customFormat="1" ht="15" customHeight="1">
      <c r="A74" s="119"/>
      <c r="B74" s="119"/>
      <c r="C74" s="122"/>
      <c r="D74" s="23"/>
      <c r="E74" s="37"/>
      <c r="F74" s="37"/>
      <c r="G74" s="37"/>
      <c r="H74" s="23"/>
      <c r="I74" s="37"/>
      <c r="J74" s="37"/>
      <c r="K74" s="37"/>
      <c r="L74" s="23"/>
      <c r="M74" s="23"/>
      <c r="N74" s="37"/>
      <c r="O74" s="37"/>
      <c r="P74" s="37"/>
      <c r="Q74" s="23"/>
      <c r="R74" s="37"/>
      <c r="S74" s="37"/>
      <c r="T74" s="39"/>
      <c r="U74" s="140" t="s">
        <v>157</v>
      </c>
      <c r="V74" s="141">
        <v>3</v>
      </c>
      <c r="W74" s="141">
        <v>40</v>
      </c>
      <c r="X74" s="141">
        <v>3</v>
      </c>
      <c r="Y74" s="141"/>
      <c r="Z74" s="140" t="s">
        <v>31</v>
      </c>
      <c r="AA74" s="141">
        <v>3</v>
      </c>
      <c r="AB74" s="141">
        <v>40</v>
      </c>
      <c r="AC74" s="141">
        <v>3</v>
      </c>
      <c r="AD74" s="140" t="s">
        <v>17</v>
      </c>
      <c r="AE74" s="141">
        <v>3</v>
      </c>
      <c r="AF74" s="141">
        <v>40</v>
      </c>
      <c r="AG74" s="141">
        <v>3</v>
      </c>
      <c r="AH74" s="140" t="s">
        <v>33</v>
      </c>
      <c r="AI74" s="141">
        <v>3</v>
      </c>
      <c r="AJ74" s="141">
        <v>40</v>
      </c>
      <c r="AK74" s="141">
        <v>3</v>
      </c>
      <c r="AL74" s="141"/>
      <c r="AM74" s="140" t="s">
        <v>31</v>
      </c>
      <c r="AN74" s="141">
        <v>3</v>
      </c>
      <c r="AO74" s="141">
        <v>40</v>
      </c>
      <c r="AP74" s="142">
        <v>3</v>
      </c>
      <c r="AQ74" s="143"/>
      <c r="AR74" s="141"/>
      <c r="AS74" s="141"/>
      <c r="AT74" s="141"/>
      <c r="AU74" s="140"/>
      <c r="AV74" s="141"/>
      <c r="AW74" s="141"/>
      <c r="AX74" s="141"/>
      <c r="AY74" s="144">
        <f t="shared" si="3"/>
        <v>15</v>
      </c>
      <c r="AZ74" s="144">
        <f t="shared" si="4"/>
        <v>600</v>
      </c>
      <c r="BA74" s="144">
        <f t="shared" si="5"/>
        <v>15</v>
      </c>
    </row>
    <row r="75" spans="1:53" s="4" customFormat="1" ht="15" customHeight="1">
      <c r="A75" s="119"/>
      <c r="B75" s="119"/>
      <c r="C75" s="122"/>
      <c r="D75" s="23"/>
      <c r="E75" s="37"/>
      <c r="F75" s="37"/>
      <c r="G75" s="37"/>
      <c r="H75" s="23"/>
      <c r="I75" s="37"/>
      <c r="J75" s="37"/>
      <c r="K75" s="37"/>
      <c r="L75" s="23"/>
      <c r="M75" s="23"/>
      <c r="N75" s="37"/>
      <c r="O75" s="37"/>
      <c r="P75" s="37"/>
      <c r="Q75" s="23"/>
      <c r="R75" s="37"/>
      <c r="S75" s="37"/>
      <c r="T75" s="39"/>
      <c r="U75" s="140"/>
      <c r="V75" s="141"/>
      <c r="W75" s="141"/>
      <c r="X75" s="141"/>
      <c r="Y75" s="141"/>
      <c r="Z75" s="140"/>
      <c r="AA75" s="141"/>
      <c r="AB75" s="141"/>
      <c r="AC75" s="141"/>
      <c r="AD75" s="140" t="s">
        <v>23</v>
      </c>
      <c r="AE75" s="141">
        <v>3</v>
      </c>
      <c r="AF75" s="141">
        <v>40</v>
      </c>
      <c r="AG75" s="141">
        <v>3</v>
      </c>
      <c r="AH75" s="140" t="s">
        <v>23</v>
      </c>
      <c r="AI75" s="141">
        <v>3</v>
      </c>
      <c r="AJ75" s="141">
        <v>40</v>
      </c>
      <c r="AK75" s="141">
        <v>3</v>
      </c>
      <c r="AL75" s="141"/>
      <c r="AM75" s="140" t="s">
        <v>24</v>
      </c>
      <c r="AN75" s="141">
        <v>3</v>
      </c>
      <c r="AO75" s="141">
        <v>40</v>
      </c>
      <c r="AP75" s="142">
        <v>3</v>
      </c>
      <c r="AQ75" s="143"/>
      <c r="AR75" s="141"/>
      <c r="AS75" s="141"/>
      <c r="AT75" s="141"/>
      <c r="AU75" s="140"/>
      <c r="AV75" s="141"/>
      <c r="AW75" s="141"/>
      <c r="AX75" s="141"/>
      <c r="AY75" s="144">
        <f t="shared" ref="AY75:AY106" si="6">SUM(E75,I75,N75,R75,V75,AA75,AE75,AI75,AN75,AR75,AV75)</f>
        <v>9</v>
      </c>
      <c r="AZ75" s="144">
        <f t="shared" ref="AZ75:AZ106" si="7">E75*F75+I75*J75+N75*O75+R75*S75+V75*W75+AA75*AB75+AE75*AF75+AI75*AJ75+AN75*AO75+AR75*AS75+AV75*AW75</f>
        <v>360</v>
      </c>
      <c r="BA75" s="144">
        <f t="shared" ref="BA75:BA106" si="8">SUM(G75,K75,P75,T75,X75,AC75,AG75,AK75,AP75,AT75,AX75)</f>
        <v>9</v>
      </c>
    </row>
    <row r="76" spans="1:53" s="4" customFormat="1" ht="15" customHeight="1">
      <c r="A76" s="119"/>
      <c r="B76" s="119"/>
      <c r="C76" s="123"/>
      <c r="D76" s="23"/>
      <c r="E76" s="37"/>
      <c r="F76" s="37"/>
      <c r="G76" s="37"/>
      <c r="H76" s="23"/>
      <c r="I76" s="37"/>
      <c r="J76" s="37"/>
      <c r="K76" s="37"/>
      <c r="L76" s="23"/>
      <c r="M76" s="23"/>
      <c r="N76" s="37"/>
      <c r="O76" s="37"/>
      <c r="P76" s="37"/>
      <c r="Q76" s="23"/>
      <c r="R76" s="37"/>
      <c r="S76" s="37"/>
      <c r="T76" s="39"/>
      <c r="U76" s="140"/>
      <c r="V76" s="141"/>
      <c r="W76" s="141"/>
      <c r="X76" s="141"/>
      <c r="Y76" s="141"/>
      <c r="Z76" s="140"/>
      <c r="AA76" s="141"/>
      <c r="AB76" s="141"/>
      <c r="AC76" s="141"/>
      <c r="AD76" s="140"/>
      <c r="AE76" s="141"/>
      <c r="AF76" s="141"/>
      <c r="AG76" s="141"/>
      <c r="AH76" s="140"/>
      <c r="AI76" s="141"/>
      <c r="AJ76" s="141"/>
      <c r="AK76" s="141"/>
      <c r="AL76" s="141"/>
      <c r="AM76" s="140"/>
      <c r="AN76" s="141"/>
      <c r="AO76" s="141"/>
      <c r="AP76" s="142"/>
      <c r="AQ76" s="143"/>
      <c r="AR76" s="141"/>
      <c r="AS76" s="141"/>
      <c r="AT76" s="141"/>
      <c r="AU76" s="140"/>
      <c r="AV76" s="141"/>
      <c r="AW76" s="141"/>
      <c r="AX76" s="141"/>
      <c r="AY76" s="144">
        <f t="shared" si="6"/>
        <v>0</v>
      </c>
      <c r="AZ76" s="144">
        <f t="shared" si="7"/>
        <v>0</v>
      </c>
      <c r="BA76" s="144">
        <f t="shared" si="8"/>
        <v>0</v>
      </c>
    </row>
    <row r="77" spans="1:53" s="4" customFormat="1" ht="15" customHeight="1">
      <c r="A77" s="119"/>
      <c r="B77" s="119"/>
      <c r="C77" s="121" t="s">
        <v>78</v>
      </c>
      <c r="D77" s="23"/>
      <c r="E77" s="37"/>
      <c r="F77" s="37"/>
      <c r="G77" s="37"/>
      <c r="H77" s="66" t="s">
        <v>14</v>
      </c>
      <c r="I77" s="65">
        <v>3</v>
      </c>
      <c r="J77" s="65">
        <v>40</v>
      </c>
      <c r="K77" s="65">
        <v>3</v>
      </c>
      <c r="L77" s="66" t="s">
        <v>14</v>
      </c>
      <c r="M77" s="70"/>
      <c r="N77" s="65">
        <v>3</v>
      </c>
      <c r="O77" s="65">
        <v>40</v>
      </c>
      <c r="P77" s="65">
        <v>3</v>
      </c>
      <c r="Q77" s="66" t="s">
        <v>15</v>
      </c>
      <c r="R77" s="65">
        <v>3</v>
      </c>
      <c r="S77" s="65">
        <v>40</v>
      </c>
      <c r="T77" s="65">
        <v>3</v>
      </c>
      <c r="U77" s="140"/>
      <c r="V77" s="141"/>
      <c r="W77" s="141"/>
      <c r="X77" s="141"/>
      <c r="Y77" s="141"/>
      <c r="Z77" s="140"/>
      <c r="AA77" s="141"/>
      <c r="AB77" s="141"/>
      <c r="AC77" s="141"/>
      <c r="AD77" s="140"/>
      <c r="AE77" s="141"/>
      <c r="AF77" s="141"/>
      <c r="AG77" s="141"/>
      <c r="AH77" s="140"/>
      <c r="AI77" s="141"/>
      <c r="AJ77" s="141"/>
      <c r="AK77" s="141"/>
      <c r="AL77" s="141"/>
      <c r="AM77" s="140"/>
      <c r="AN77" s="141"/>
      <c r="AO77" s="141"/>
      <c r="AP77" s="142"/>
      <c r="AQ77" s="143" t="s">
        <v>38</v>
      </c>
      <c r="AR77" s="141">
        <v>1</v>
      </c>
      <c r="AS77" s="141">
        <v>40</v>
      </c>
      <c r="AT77" s="141">
        <v>1</v>
      </c>
      <c r="AU77" s="140" t="s">
        <v>14</v>
      </c>
      <c r="AV77" s="141">
        <v>1</v>
      </c>
      <c r="AW77" s="141">
        <v>40</v>
      </c>
      <c r="AX77" s="141">
        <v>1</v>
      </c>
      <c r="AY77" s="144">
        <f t="shared" si="6"/>
        <v>11</v>
      </c>
      <c r="AZ77" s="144">
        <f t="shared" si="7"/>
        <v>440</v>
      </c>
      <c r="BA77" s="144">
        <f t="shared" si="8"/>
        <v>11</v>
      </c>
    </row>
    <row r="78" spans="1:53" s="4" customFormat="1" ht="15" customHeight="1">
      <c r="A78" s="119"/>
      <c r="B78" s="119"/>
      <c r="C78" s="122"/>
      <c r="D78" s="23"/>
      <c r="E78" s="37"/>
      <c r="F78" s="37"/>
      <c r="G78" s="37"/>
      <c r="H78" s="66" t="s">
        <v>15</v>
      </c>
      <c r="I78" s="65">
        <v>3</v>
      </c>
      <c r="J78" s="65">
        <v>40</v>
      </c>
      <c r="K78" s="65">
        <v>3</v>
      </c>
      <c r="L78" s="66" t="s">
        <v>154</v>
      </c>
      <c r="M78" s="70"/>
      <c r="N78" s="65">
        <v>3</v>
      </c>
      <c r="O78" s="65">
        <v>40</v>
      </c>
      <c r="P78" s="65">
        <v>3</v>
      </c>
      <c r="Q78" s="66" t="s">
        <v>154</v>
      </c>
      <c r="R78" s="65">
        <v>3</v>
      </c>
      <c r="S78" s="65">
        <v>40</v>
      </c>
      <c r="T78" s="65">
        <v>3</v>
      </c>
      <c r="U78" s="140"/>
      <c r="V78" s="141"/>
      <c r="W78" s="141"/>
      <c r="X78" s="141"/>
      <c r="Y78" s="141"/>
      <c r="Z78" s="140"/>
      <c r="AA78" s="141"/>
      <c r="AB78" s="141"/>
      <c r="AC78" s="141"/>
      <c r="AD78" s="140"/>
      <c r="AE78" s="141"/>
      <c r="AF78" s="141"/>
      <c r="AG78" s="141"/>
      <c r="AH78" s="140"/>
      <c r="AI78" s="141"/>
      <c r="AJ78" s="141"/>
      <c r="AK78" s="141"/>
      <c r="AL78" s="141"/>
      <c r="AM78" s="140"/>
      <c r="AN78" s="141"/>
      <c r="AO78" s="141"/>
      <c r="AP78" s="142"/>
      <c r="AQ78" s="143" t="s">
        <v>18</v>
      </c>
      <c r="AR78" s="141">
        <v>2</v>
      </c>
      <c r="AS78" s="141">
        <v>40</v>
      </c>
      <c r="AT78" s="141">
        <v>2</v>
      </c>
      <c r="AU78" s="140" t="s">
        <v>33</v>
      </c>
      <c r="AV78" s="141">
        <v>1</v>
      </c>
      <c r="AW78" s="141">
        <v>40</v>
      </c>
      <c r="AX78" s="141">
        <v>1</v>
      </c>
      <c r="AY78" s="144">
        <f t="shared" si="6"/>
        <v>12</v>
      </c>
      <c r="AZ78" s="144">
        <f t="shared" si="7"/>
        <v>480</v>
      </c>
      <c r="BA78" s="144">
        <f t="shared" si="8"/>
        <v>12</v>
      </c>
    </row>
    <row r="79" spans="1:53" s="4" customFormat="1" ht="15" customHeight="1">
      <c r="A79" s="119"/>
      <c r="B79" s="119"/>
      <c r="C79" s="122"/>
      <c r="D79" s="23"/>
      <c r="E79" s="37"/>
      <c r="F79" s="37"/>
      <c r="G79" s="37"/>
      <c r="H79" s="23"/>
      <c r="I79" s="37"/>
      <c r="J79" s="37"/>
      <c r="K79" s="37"/>
      <c r="L79" s="66" t="s">
        <v>15</v>
      </c>
      <c r="M79" s="70"/>
      <c r="N79" s="65">
        <v>3</v>
      </c>
      <c r="O79" s="65">
        <v>40</v>
      </c>
      <c r="P79" s="65">
        <v>3</v>
      </c>
      <c r="Q79" s="23"/>
      <c r="R79" s="37"/>
      <c r="S79" s="37"/>
      <c r="T79" s="39"/>
      <c r="U79" s="140" t="s">
        <v>14</v>
      </c>
      <c r="V79" s="141">
        <v>3</v>
      </c>
      <c r="W79" s="141">
        <v>40</v>
      </c>
      <c r="X79" s="141">
        <v>3</v>
      </c>
      <c r="Y79" s="141"/>
      <c r="Z79" s="140" t="s">
        <v>14</v>
      </c>
      <c r="AA79" s="141">
        <v>3</v>
      </c>
      <c r="AB79" s="141">
        <v>40</v>
      </c>
      <c r="AC79" s="141">
        <v>3</v>
      </c>
      <c r="AD79" s="140" t="s">
        <v>33</v>
      </c>
      <c r="AE79" s="141">
        <v>3</v>
      </c>
      <c r="AF79" s="141">
        <v>40</v>
      </c>
      <c r="AG79" s="141">
        <v>3</v>
      </c>
      <c r="AH79" s="140" t="s">
        <v>14</v>
      </c>
      <c r="AI79" s="141">
        <v>3</v>
      </c>
      <c r="AJ79" s="141">
        <v>40</v>
      </c>
      <c r="AK79" s="141">
        <v>3</v>
      </c>
      <c r="AL79" s="141"/>
      <c r="AM79" s="140" t="s">
        <v>59</v>
      </c>
      <c r="AN79" s="141">
        <v>3</v>
      </c>
      <c r="AO79" s="141">
        <v>40</v>
      </c>
      <c r="AP79" s="142">
        <v>3</v>
      </c>
      <c r="AQ79" s="143"/>
      <c r="AR79" s="141"/>
      <c r="AS79" s="141"/>
      <c r="AT79" s="141"/>
      <c r="AU79" s="140" t="s">
        <v>157</v>
      </c>
      <c r="AV79" s="141">
        <v>1</v>
      </c>
      <c r="AW79" s="141">
        <v>40</v>
      </c>
      <c r="AX79" s="141">
        <v>1</v>
      </c>
      <c r="AY79" s="144">
        <f t="shared" si="6"/>
        <v>19</v>
      </c>
      <c r="AZ79" s="144">
        <f t="shared" si="7"/>
        <v>760</v>
      </c>
      <c r="BA79" s="144">
        <f t="shared" si="8"/>
        <v>19</v>
      </c>
    </row>
    <row r="80" spans="1:53" s="4" customFormat="1" ht="15" customHeight="1">
      <c r="A80" s="119"/>
      <c r="B80" s="119"/>
      <c r="C80" s="122"/>
      <c r="D80" s="23"/>
      <c r="E80" s="37"/>
      <c r="F80" s="37"/>
      <c r="G80" s="37"/>
      <c r="H80" s="23"/>
      <c r="I80" s="37"/>
      <c r="J80" s="37"/>
      <c r="K80" s="37"/>
      <c r="L80" s="23"/>
      <c r="M80" s="23"/>
      <c r="N80" s="37"/>
      <c r="O80" s="37"/>
      <c r="P80" s="37"/>
      <c r="Q80" s="23"/>
      <c r="R80" s="37"/>
      <c r="S80" s="37"/>
      <c r="T80" s="39"/>
      <c r="U80" s="140" t="s">
        <v>15</v>
      </c>
      <c r="V80" s="141">
        <v>3</v>
      </c>
      <c r="W80" s="141">
        <v>40</v>
      </c>
      <c r="X80" s="141">
        <v>3</v>
      </c>
      <c r="Y80" s="141"/>
      <c r="Z80" s="140" t="s">
        <v>59</v>
      </c>
      <c r="AA80" s="141">
        <v>3</v>
      </c>
      <c r="AB80" s="141">
        <v>40</v>
      </c>
      <c r="AC80" s="141">
        <v>3</v>
      </c>
      <c r="AD80" s="140" t="s">
        <v>34</v>
      </c>
      <c r="AE80" s="141">
        <v>3</v>
      </c>
      <c r="AF80" s="141">
        <v>40</v>
      </c>
      <c r="AG80" s="141">
        <v>3</v>
      </c>
      <c r="AH80" s="140" t="s">
        <v>34</v>
      </c>
      <c r="AI80" s="141">
        <v>3</v>
      </c>
      <c r="AJ80" s="141">
        <v>40</v>
      </c>
      <c r="AK80" s="141">
        <v>3</v>
      </c>
      <c r="AL80" s="141"/>
      <c r="AM80" s="140"/>
      <c r="AN80" s="141"/>
      <c r="AO80" s="141"/>
      <c r="AP80" s="142"/>
      <c r="AQ80" s="143"/>
      <c r="AR80" s="141"/>
      <c r="AS80" s="141"/>
      <c r="AT80" s="141"/>
      <c r="AU80" s="140"/>
      <c r="AV80" s="141"/>
      <c r="AW80" s="141"/>
      <c r="AX80" s="141"/>
      <c r="AY80" s="144">
        <f t="shared" si="6"/>
        <v>12</v>
      </c>
      <c r="AZ80" s="144">
        <f t="shared" si="7"/>
        <v>480</v>
      </c>
      <c r="BA80" s="144">
        <f t="shared" si="8"/>
        <v>12</v>
      </c>
    </row>
    <row r="81" spans="1:53" s="4" customFormat="1" ht="15" customHeight="1">
      <c r="A81" s="119"/>
      <c r="B81" s="119"/>
      <c r="C81" s="123"/>
      <c r="D81" s="23"/>
      <c r="E81" s="37"/>
      <c r="F81" s="37"/>
      <c r="G81" s="37"/>
      <c r="H81" s="23"/>
      <c r="I81" s="37"/>
      <c r="J81" s="37"/>
      <c r="K81" s="37"/>
      <c r="L81" s="23"/>
      <c r="M81" s="23"/>
      <c r="N81" s="37"/>
      <c r="O81" s="37"/>
      <c r="P81" s="37"/>
      <c r="Q81" s="23"/>
      <c r="R81" s="37"/>
      <c r="S81" s="37"/>
      <c r="T81" s="39"/>
      <c r="U81" s="140"/>
      <c r="V81" s="141"/>
      <c r="W81" s="141"/>
      <c r="X81" s="141"/>
      <c r="Y81" s="141"/>
      <c r="Z81" s="140" t="s">
        <v>157</v>
      </c>
      <c r="AA81" s="141">
        <v>3</v>
      </c>
      <c r="AB81" s="141">
        <v>40</v>
      </c>
      <c r="AC81" s="141">
        <v>3</v>
      </c>
      <c r="AD81" s="140"/>
      <c r="AE81" s="141"/>
      <c r="AF81" s="141"/>
      <c r="AG81" s="141"/>
      <c r="AH81" s="140" t="s">
        <v>157</v>
      </c>
      <c r="AI81" s="141">
        <v>3</v>
      </c>
      <c r="AJ81" s="141">
        <v>40</v>
      </c>
      <c r="AK81" s="141">
        <v>3</v>
      </c>
      <c r="AL81" s="141"/>
      <c r="AM81" s="140"/>
      <c r="AN81" s="141"/>
      <c r="AO81" s="141"/>
      <c r="AP81" s="142"/>
      <c r="AQ81" s="143"/>
      <c r="AR81" s="141"/>
      <c r="AS81" s="141"/>
      <c r="AT81" s="141"/>
      <c r="AU81" s="140"/>
      <c r="AV81" s="141"/>
      <c r="AW81" s="141"/>
      <c r="AX81" s="141"/>
      <c r="AY81" s="144">
        <f t="shared" si="6"/>
        <v>6</v>
      </c>
      <c r="AZ81" s="144">
        <f t="shared" si="7"/>
        <v>240</v>
      </c>
      <c r="BA81" s="144">
        <f t="shared" si="8"/>
        <v>6</v>
      </c>
    </row>
    <row r="82" spans="1:53" s="4" customFormat="1" ht="15" customHeight="1">
      <c r="A82" s="119"/>
      <c r="B82" s="119"/>
      <c r="C82" s="121" t="s">
        <v>79</v>
      </c>
      <c r="D82" s="23"/>
      <c r="E82" s="37"/>
      <c r="F82" s="37"/>
      <c r="G82" s="37"/>
      <c r="H82" s="66" t="s">
        <v>151</v>
      </c>
      <c r="I82" s="65">
        <v>3</v>
      </c>
      <c r="J82" s="65">
        <v>40</v>
      </c>
      <c r="K82" s="65">
        <v>3</v>
      </c>
      <c r="L82" s="66" t="s">
        <v>31</v>
      </c>
      <c r="M82" s="70"/>
      <c r="N82" s="65">
        <v>3</v>
      </c>
      <c r="O82" s="65">
        <v>40</v>
      </c>
      <c r="P82" s="65">
        <v>33</v>
      </c>
      <c r="Q82" s="66" t="s">
        <v>14</v>
      </c>
      <c r="R82" s="65">
        <v>3</v>
      </c>
      <c r="S82" s="65">
        <v>40</v>
      </c>
      <c r="T82" s="65">
        <v>3</v>
      </c>
      <c r="U82" s="140"/>
      <c r="V82" s="141"/>
      <c r="W82" s="141"/>
      <c r="X82" s="141"/>
      <c r="Y82" s="141"/>
      <c r="Z82" s="140"/>
      <c r="AA82" s="141"/>
      <c r="AB82" s="141"/>
      <c r="AC82" s="141"/>
      <c r="AD82" s="140"/>
      <c r="AE82" s="141"/>
      <c r="AF82" s="141"/>
      <c r="AG82" s="141"/>
      <c r="AH82" s="140"/>
      <c r="AI82" s="141"/>
      <c r="AJ82" s="141"/>
      <c r="AK82" s="141"/>
      <c r="AL82" s="141"/>
      <c r="AM82" s="140"/>
      <c r="AN82" s="141"/>
      <c r="AO82" s="141"/>
      <c r="AP82" s="142"/>
      <c r="AQ82" s="143" t="s">
        <v>33</v>
      </c>
      <c r="AR82" s="141">
        <v>2</v>
      </c>
      <c r="AS82" s="141">
        <v>40</v>
      </c>
      <c r="AT82" s="141">
        <v>2</v>
      </c>
      <c r="AU82" s="140" t="s">
        <v>34</v>
      </c>
      <c r="AV82" s="141">
        <v>1</v>
      </c>
      <c r="AW82" s="141">
        <v>40</v>
      </c>
      <c r="AX82" s="141">
        <v>1</v>
      </c>
      <c r="AY82" s="144">
        <f t="shared" si="6"/>
        <v>12</v>
      </c>
      <c r="AZ82" s="144">
        <f t="shared" si="7"/>
        <v>480</v>
      </c>
      <c r="BA82" s="144">
        <f t="shared" si="8"/>
        <v>42</v>
      </c>
    </row>
    <row r="83" spans="1:53" s="4" customFormat="1" ht="15" customHeight="1">
      <c r="A83" s="119"/>
      <c r="B83" s="119"/>
      <c r="C83" s="122"/>
      <c r="D83" s="23"/>
      <c r="E83" s="37"/>
      <c r="F83" s="37"/>
      <c r="G83" s="37"/>
      <c r="H83" s="66" t="s">
        <v>154</v>
      </c>
      <c r="I83" s="65">
        <v>3</v>
      </c>
      <c r="J83" s="65">
        <v>40</v>
      </c>
      <c r="K83" s="65">
        <v>3</v>
      </c>
      <c r="L83" s="23"/>
      <c r="M83" s="23"/>
      <c r="N83" s="37"/>
      <c r="O83" s="37"/>
      <c r="P83" s="37"/>
      <c r="Q83" s="23"/>
      <c r="R83" s="37"/>
      <c r="S83" s="37"/>
      <c r="T83" s="39"/>
      <c r="U83" s="140"/>
      <c r="V83" s="141"/>
      <c r="W83" s="141"/>
      <c r="X83" s="141"/>
      <c r="Y83" s="141"/>
      <c r="Z83" s="140"/>
      <c r="AA83" s="141"/>
      <c r="AB83" s="141"/>
      <c r="AC83" s="141"/>
      <c r="AD83" s="140"/>
      <c r="AE83" s="141"/>
      <c r="AF83" s="141"/>
      <c r="AG83" s="141"/>
      <c r="AH83" s="140"/>
      <c r="AI83" s="141"/>
      <c r="AJ83" s="141"/>
      <c r="AK83" s="141"/>
      <c r="AL83" s="141"/>
      <c r="AM83" s="140"/>
      <c r="AN83" s="141"/>
      <c r="AO83" s="141"/>
      <c r="AP83" s="142"/>
      <c r="AQ83" s="143" t="s">
        <v>59</v>
      </c>
      <c r="AR83" s="141">
        <v>2</v>
      </c>
      <c r="AS83" s="141">
        <v>40</v>
      </c>
      <c r="AT83" s="141">
        <v>2</v>
      </c>
      <c r="AU83" s="140"/>
      <c r="AV83" s="141"/>
      <c r="AW83" s="141"/>
      <c r="AX83" s="141"/>
      <c r="AY83" s="144">
        <f t="shared" si="6"/>
        <v>5</v>
      </c>
      <c r="AZ83" s="144">
        <f t="shared" si="7"/>
        <v>200</v>
      </c>
      <c r="BA83" s="144">
        <f t="shared" si="8"/>
        <v>5</v>
      </c>
    </row>
    <row r="84" spans="1:53" s="4" customFormat="1" ht="15" customHeight="1">
      <c r="A84" s="119"/>
      <c r="B84" s="119"/>
      <c r="C84" s="122"/>
      <c r="D84" s="23"/>
      <c r="E84" s="37"/>
      <c r="F84" s="37"/>
      <c r="G84" s="37"/>
      <c r="H84" s="23"/>
      <c r="I84" s="37"/>
      <c r="J84" s="37"/>
      <c r="K84" s="37"/>
      <c r="L84" s="23"/>
      <c r="M84" s="23"/>
      <c r="N84" s="37"/>
      <c r="O84" s="37"/>
      <c r="P84" s="37"/>
      <c r="Q84" s="23"/>
      <c r="R84" s="37"/>
      <c r="S84" s="37"/>
      <c r="T84" s="39"/>
      <c r="U84" s="140" t="s">
        <v>33</v>
      </c>
      <c r="V84" s="141">
        <v>3</v>
      </c>
      <c r="W84" s="141">
        <v>40</v>
      </c>
      <c r="X84" s="141">
        <v>3</v>
      </c>
      <c r="Y84" s="141"/>
      <c r="Z84" s="140" t="s">
        <v>33</v>
      </c>
      <c r="AA84" s="141">
        <v>3</v>
      </c>
      <c r="AB84" s="141">
        <v>40</v>
      </c>
      <c r="AC84" s="141">
        <v>3</v>
      </c>
      <c r="AD84" s="140" t="s">
        <v>59</v>
      </c>
      <c r="AE84" s="141">
        <v>3</v>
      </c>
      <c r="AF84" s="141">
        <v>40</v>
      </c>
      <c r="AG84" s="141">
        <v>3</v>
      </c>
      <c r="AH84" s="140" t="s">
        <v>21</v>
      </c>
      <c r="AI84" s="141">
        <v>3</v>
      </c>
      <c r="AJ84" s="141">
        <v>40</v>
      </c>
      <c r="AK84" s="141">
        <v>3</v>
      </c>
      <c r="AL84" s="141"/>
      <c r="AM84" s="140" t="s">
        <v>35</v>
      </c>
      <c r="AN84" s="141">
        <v>3</v>
      </c>
      <c r="AO84" s="141">
        <v>40</v>
      </c>
      <c r="AP84" s="142">
        <v>3</v>
      </c>
      <c r="AQ84" s="143" t="s">
        <v>35</v>
      </c>
      <c r="AR84" s="141">
        <v>2</v>
      </c>
      <c r="AS84" s="141">
        <v>40</v>
      </c>
      <c r="AT84" s="141">
        <v>2</v>
      </c>
      <c r="AU84" s="140"/>
      <c r="AV84" s="141"/>
      <c r="AW84" s="141"/>
      <c r="AX84" s="141"/>
      <c r="AY84" s="144">
        <f t="shared" si="6"/>
        <v>17</v>
      </c>
      <c r="AZ84" s="144">
        <f t="shared" si="7"/>
        <v>680</v>
      </c>
      <c r="BA84" s="144">
        <f t="shared" si="8"/>
        <v>17</v>
      </c>
    </row>
    <row r="85" spans="1:53" s="4" customFormat="1" ht="15" customHeight="1">
      <c r="A85" s="119"/>
      <c r="B85" s="119"/>
      <c r="C85" s="122"/>
      <c r="D85" s="23"/>
      <c r="E85" s="37"/>
      <c r="F85" s="37"/>
      <c r="G85" s="37"/>
      <c r="H85" s="23"/>
      <c r="I85" s="37"/>
      <c r="J85" s="37"/>
      <c r="K85" s="37"/>
      <c r="L85" s="23"/>
      <c r="M85" s="23"/>
      <c r="N85" s="37"/>
      <c r="O85" s="37"/>
      <c r="P85" s="37"/>
      <c r="Q85" s="23"/>
      <c r="R85" s="37"/>
      <c r="S85" s="37"/>
      <c r="T85" s="39"/>
      <c r="U85" s="140" t="s">
        <v>29</v>
      </c>
      <c r="V85" s="141">
        <v>3</v>
      </c>
      <c r="W85" s="141">
        <v>40</v>
      </c>
      <c r="X85" s="141">
        <v>3</v>
      </c>
      <c r="Y85" s="141"/>
      <c r="Z85" s="140" t="s">
        <v>15</v>
      </c>
      <c r="AA85" s="141">
        <v>3</v>
      </c>
      <c r="AB85" s="141">
        <v>40</v>
      </c>
      <c r="AC85" s="141">
        <v>3</v>
      </c>
      <c r="AD85" s="140" t="s">
        <v>35</v>
      </c>
      <c r="AE85" s="141">
        <v>3</v>
      </c>
      <c r="AF85" s="141">
        <v>40</v>
      </c>
      <c r="AG85" s="141">
        <v>3</v>
      </c>
      <c r="AH85" s="140" t="s">
        <v>24</v>
      </c>
      <c r="AI85" s="141">
        <v>3</v>
      </c>
      <c r="AJ85" s="141">
        <v>40</v>
      </c>
      <c r="AK85" s="141">
        <v>3</v>
      </c>
      <c r="AL85" s="141"/>
      <c r="AM85" s="140" t="s">
        <v>39</v>
      </c>
      <c r="AN85" s="141">
        <v>3</v>
      </c>
      <c r="AO85" s="141">
        <v>40</v>
      </c>
      <c r="AP85" s="142">
        <v>3</v>
      </c>
      <c r="AQ85" s="143"/>
      <c r="AR85" s="141"/>
      <c r="AS85" s="141"/>
      <c r="AT85" s="141"/>
      <c r="AU85" s="140"/>
      <c r="AV85" s="141"/>
      <c r="AW85" s="141"/>
      <c r="AX85" s="141"/>
      <c r="AY85" s="144">
        <f t="shared" si="6"/>
        <v>15</v>
      </c>
      <c r="AZ85" s="144">
        <f t="shared" si="7"/>
        <v>600</v>
      </c>
      <c r="BA85" s="144">
        <f t="shared" si="8"/>
        <v>15</v>
      </c>
    </row>
    <row r="86" spans="1:53" s="4" customFormat="1" ht="15" customHeight="1">
      <c r="A86" s="119"/>
      <c r="B86" s="119"/>
      <c r="C86" s="123"/>
      <c r="D86" s="23"/>
      <c r="E86" s="37"/>
      <c r="F86" s="37"/>
      <c r="G86" s="37"/>
      <c r="H86" s="23"/>
      <c r="I86" s="37"/>
      <c r="J86" s="37"/>
      <c r="K86" s="37"/>
      <c r="L86" s="23"/>
      <c r="M86" s="23"/>
      <c r="N86" s="37"/>
      <c r="O86" s="37"/>
      <c r="P86" s="37"/>
      <c r="Q86" s="23"/>
      <c r="R86" s="37"/>
      <c r="S86" s="37"/>
      <c r="T86" s="39"/>
      <c r="U86" s="140"/>
      <c r="V86" s="141"/>
      <c r="W86" s="141"/>
      <c r="X86" s="141"/>
      <c r="Y86" s="141"/>
      <c r="Z86" s="140" t="s">
        <v>152</v>
      </c>
      <c r="AA86" s="141">
        <v>3</v>
      </c>
      <c r="AB86" s="141">
        <v>40</v>
      </c>
      <c r="AC86" s="141">
        <v>3</v>
      </c>
      <c r="AD86" s="140" t="s">
        <v>31</v>
      </c>
      <c r="AE86" s="141">
        <v>3</v>
      </c>
      <c r="AF86" s="141">
        <v>40</v>
      </c>
      <c r="AG86" s="141">
        <v>3</v>
      </c>
      <c r="AH86" s="140"/>
      <c r="AI86" s="141"/>
      <c r="AJ86" s="141"/>
      <c r="AK86" s="141"/>
      <c r="AL86" s="141"/>
      <c r="AM86" s="140" t="s">
        <v>22</v>
      </c>
      <c r="AN86" s="141">
        <v>3</v>
      </c>
      <c r="AO86" s="141">
        <v>40</v>
      </c>
      <c r="AP86" s="142">
        <v>3</v>
      </c>
      <c r="AQ86" s="143"/>
      <c r="AR86" s="141"/>
      <c r="AS86" s="141"/>
      <c r="AT86" s="141"/>
      <c r="AU86" s="140"/>
      <c r="AV86" s="141"/>
      <c r="AW86" s="141"/>
      <c r="AX86" s="141"/>
      <c r="AY86" s="144">
        <f t="shared" si="6"/>
        <v>9</v>
      </c>
      <c r="AZ86" s="144">
        <f t="shared" si="7"/>
        <v>360</v>
      </c>
      <c r="BA86" s="144">
        <f t="shared" si="8"/>
        <v>9</v>
      </c>
    </row>
    <row r="87" spans="1:53" s="4" customFormat="1" ht="15" customHeight="1">
      <c r="A87" s="119"/>
      <c r="B87" s="119"/>
      <c r="C87" s="121" t="s">
        <v>80</v>
      </c>
      <c r="D87" s="23"/>
      <c r="E87" s="37"/>
      <c r="F87" s="37"/>
      <c r="G87" s="37"/>
      <c r="H87" s="23"/>
      <c r="I87" s="37"/>
      <c r="J87" s="37"/>
      <c r="K87" s="37"/>
      <c r="L87" s="66" t="s">
        <v>151</v>
      </c>
      <c r="M87" s="70"/>
      <c r="N87" s="65">
        <v>3</v>
      </c>
      <c r="O87" s="65">
        <v>40</v>
      </c>
      <c r="P87" s="65">
        <v>3</v>
      </c>
      <c r="Q87" s="23"/>
      <c r="R87" s="37"/>
      <c r="S87" s="37"/>
      <c r="T87" s="39"/>
      <c r="U87" s="140"/>
      <c r="V87" s="141"/>
      <c r="W87" s="141"/>
      <c r="X87" s="141"/>
      <c r="Y87" s="141"/>
      <c r="Z87" s="140"/>
      <c r="AA87" s="141"/>
      <c r="AB87" s="141"/>
      <c r="AC87" s="141"/>
      <c r="AD87" s="140"/>
      <c r="AE87" s="141"/>
      <c r="AF87" s="141"/>
      <c r="AG87" s="141"/>
      <c r="AH87" s="140"/>
      <c r="AI87" s="141"/>
      <c r="AJ87" s="141"/>
      <c r="AK87" s="141"/>
      <c r="AL87" s="141"/>
      <c r="AM87" s="140"/>
      <c r="AN87" s="141"/>
      <c r="AO87" s="141"/>
      <c r="AP87" s="142"/>
      <c r="AQ87" s="143" t="s">
        <v>24</v>
      </c>
      <c r="AR87" s="141">
        <v>2</v>
      </c>
      <c r="AS87" s="141">
        <v>40</v>
      </c>
      <c r="AT87" s="141">
        <v>2</v>
      </c>
      <c r="AU87" s="140"/>
      <c r="AV87" s="141"/>
      <c r="AW87" s="141"/>
      <c r="AX87" s="141"/>
      <c r="AY87" s="144">
        <f t="shared" si="6"/>
        <v>5</v>
      </c>
      <c r="AZ87" s="144">
        <f t="shared" si="7"/>
        <v>200</v>
      </c>
      <c r="BA87" s="144">
        <f t="shared" si="8"/>
        <v>5</v>
      </c>
    </row>
    <row r="88" spans="1:53" s="4" customFormat="1" ht="15" customHeight="1">
      <c r="A88" s="119"/>
      <c r="B88" s="119"/>
      <c r="C88" s="122"/>
      <c r="D88" s="23"/>
      <c r="E88" s="37"/>
      <c r="F88" s="37"/>
      <c r="G88" s="37"/>
      <c r="H88" s="23"/>
      <c r="I88" s="37"/>
      <c r="J88" s="37"/>
      <c r="K88" s="37"/>
      <c r="L88" s="66" t="s">
        <v>16</v>
      </c>
      <c r="M88" s="70"/>
      <c r="N88" s="65">
        <v>3</v>
      </c>
      <c r="O88" s="65">
        <v>40</v>
      </c>
      <c r="P88" s="65">
        <v>3</v>
      </c>
      <c r="Q88" s="23"/>
      <c r="R88" s="37"/>
      <c r="S88" s="37"/>
      <c r="T88" s="39"/>
      <c r="U88" s="140"/>
      <c r="V88" s="141"/>
      <c r="W88" s="141"/>
      <c r="X88" s="141"/>
      <c r="Y88" s="141"/>
      <c r="Z88" s="140"/>
      <c r="AA88" s="141"/>
      <c r="AB88" s="141"/>
      <c r="AC88" s="141"/>
      <c r="AD88" s="140"/>
      <c r="AE88" s="141"/>
      <c r="AF88" s="141"/>
      <c r="AG88" s="141"/>
      <c r="AH88" s="140"/>
      <c r="AI88" s="141"/>
      <c r="AJ88" s="141"/>
      <c r="AK88" s="141"/>
      <c r="AL88" s="141"/>
      <c r="AM88" s="140"/>
      <c r="AN88" s="141"/>
      <c r="AO88" s="141"/>
      <c r="AP88" s="142"/>
      <c r="AQ88" s="143"/>
      <c r="AR88" s="141"/>
      <c r="AS88" s="141"/>
      <c r="AT88" s="141"/>
      <c r="AU88" s="140"/>
      <c r="AV88" s="141"/>
      <c r="AW88" s="141"/>
      <c r="AX88" s="141"/>
      <c r="AY88" s="144">
        <f t="shared" si="6"/>
        <v>3</v>
      </c>
      <c r="AZ88" s="144">
        <f t="shared" si="7"/>
        <v>120</v>
      </c>
      <c r="BA88" s="144">
        <f t="shared" si="8"/>
        <v>3</v>
      </c>
    </row>
    <row r="89" spans="1:53" s="4" customFormat="1" ht="15" customHeight="1">
      <c r="A89" s="119"/>
      <c r="B89" s="119"/>
      <c r="C89" s="122"/>
      <c r="D89" s="23"/>
      <c r="E89" s="37"/>
      <c r="F89" s="37"/>
      <c r="G89" s="37"/>
      <c r="H89" s="23"/>
      <c r="I89" s="37"/>
      <c r="J89" s="37"/>
      <c r="K89" s="37"/>
      <c r="L89" s="23"/>
      <c r="M89" s="23"/>
      <c r="N89" s="37"/>
      <c r="O89" s="37"/>
      <c r="P89" s="37"/>
      <c r="Q89" s="23"/>
      <c r="R89" s="37"/>
      <c r="S89" s="37"/>
      <c r="T89" s="39"/>
      <c r="U89" s="140" t="s">
        <v>14</v>
      </c>
      <c r="V89" s="141">
        <v>3</v>
      </c>
      <c r="W89" s="141">
        <v>40</v>
      </c>
      <c r="X89" s="141">
        <v>3</v>
      </c>
      <c r="Y89" s="141"/>
      <c r="Z89" s="140" t="s">
        <v>14</v>
      </c>
      <c r="AA89" s="141">
        <v>3</v>
      </c>
      <c r="AB89" s="141">
        <v>40</v>
      </c>
      <c r="AC89" s="141">
        <v>3</v>
      </c>
      <c r="AD89" s="140"/>
      <c r="AE89" s="141"/>
      <c r="AF89" s="141"/>
      <c r="AG89" s="141"/>
      <c r="AH89" s="140"/>
      <c r="AI89" s="141"/>
      <c r="AJ89" s="141"/>
      <c r="AK89" s="141"/>
      <c r="AL89" s="141"/>
      <c r="AM89" s="140"/>
      <c r="AN89" s="141"/>
      <c r="AO89" s="141"/>
      <c r="AP89" s="142"/>
      <c r="AQ89" s="143"/>
      <c r="AR89" s="141"/>
      <c r="AS89" s="141"/>
      <c r="AT89" s="141"/>
      <c r="AU89" s="140"/>
      <c r="AV89" s="141"/>
      <c r="AW89" s="141"/>
      <c r="AX89" s="141"/>
      <c r="AY89" s="144">
        <f t="shared" si="6"/>
        <v>6</v>
      </c>
      <c r="AZ89" s="144">
        <f t="shared" si="7"/>
        <v>240</v>
      </c>
      <c r="BA89" s="144">
        <f t="shared" si="8"/>
        <v>6</v>
      </c>
    </row>
    <row r="90" spans="1:53" s="4" customFormat="1" ht="15" customHeight="1">
      <c r="A90" s="119"/>
      <c r="B90" s="119"/>
      <c r="C90" s="122"/>
      <c r="D90" s="23"/>
      <c r="E90" s="37"/>
      <c r="F90" s="37"/>
      <c r="G90" s="37"/>
      <c r="H90" s="23"/>
      <c r="I90" s="37"/>
      <c r="J90" s="37"/>
      <c r="K90" s="37"/>
      <c r="L90" s="23"/>
      <c r="M90" s="23"/>
      <c r="N90" s="37"/>
      <c r="O90" s="37"/>
      <c r="P90" s="37"/>
      <c r="Q90" s="23"/>
      <c r="R90" s="37"/>
      <c r="S90" s="37"/>
      <c r="T90" s="39"/>
      <c r="U90" s="140" t="s">
        <v>31</v>
      </c>
      <c r="V90" s="141">
        <v>3</v>
      </c>
      <c r="W90" s="141">
        <v>40</v>
      </c>
      <c r="X90" s="141">
        <v>3</v>
      </c>
      <c r="Y90" s="141"/>
      <c r="Z90" s="140"/>
      <c r="AA90" s="141"/>
      <c r="AB90" s="141"/>
      <c r="AC90" s="141"/>
      <c r="AD90" s="140"/>
      <c r="AE90" s="141"/>
      <c r="AF90" s="141"/>
      <c r="AG90" s="141"/>
      <c r="AH90" s="140" t="s">
        <v>31</v>
      </c>
      <c r="AI90" s="141">
        <v>3</v>
      </c>
      <c r="AJ90" s="141">
        <v>40</v>
      </c>
      <c r="AK90" s="141">
        <v>3</v>
      </c>
      <c r="AL90" s="141"/>
      <c r="AM90" s="140"/>
      <c r="AN90" s="141"/>
      <c r="AO90" s="141"/>
      <c r="AP90" s="142"/>
      <c r="AQ90" s="143"/>
      <c r="AR90" s="141"/>
      <c r="AS90" s="141"/>
      <c r="AT90" s="141"/>
      <c r="AU90" s="140"/>
      <c r="AV90" s="141"/>
      <c r="AW90" s="141"/>
      <c r="AX90" s="141"/>
      <c r="AY90" s="144">
        <f t="shared" si="6"/>
        <v>6</v>
      </c>
      <c r="AZ90" s="144">
        <f t="shared" si="7"/>
        <v>240</v>
      </c>
      <c r="BA90" s="144">
        <f t="shared" si="8"/>
        <v>6</v>
      </c>
    </row>
    <row r="91" spans="1:53" s="4" customFormat="1" ht="15" customHeight="1">
      <c r="A91" s="119"/>
      <c r="B91" s="119"/>
      <c r="C91" s="123"/>
      <c r="D91" s="23"/>
      <c r="E91" s="37"/>
      <c r="F91" s="37"/>
      <c r="G91" s="37"/>
      <c r="H91" s="23"/>
      <c r="I91" s="37"/>
      <c r="J91" s="37"/>
      <c r="K91" s="37"/>
      <c r="L91" s="23"/>
      <c r="M91" s="23"/>
      <c r="N91" s="37"/>
      <c r="O91" s="37"/>
      <c r="P91" s="37"/>
      <c r="Q91" s="23"/>
      <c r="R91" s="37"/>
      <c r="S91" s="37"/>
      <c r="T91" s="39"/>
      <c r="U91" s="140"/>
      <c r="V91" s="141"/>
      <c r="W91" s="141"/>
      <c r="X91" s="141"/>
      <c r="Y91" s="141"/>
      <c r="Z91" s="140"/>
      <c r="AA91" s="141"/>
      <c r="AB91" s="141"/>
      <c r="AC91" s="141"/>
      <c r="AD91" s="140"/>
      <c r="AE91" s="141"/>
      <c r="AF91" s="141"/>
      <c r="AG91" s="141"/>
      <c r="AH91" s="140"/>
      <c r="AI91" s="141"/>
      <c r="AJ91" s="141"/>
      <c r="AK91" s="141"/>
      <c r="AL91" s="141"/>
      <c r="AM91" s="140"/>
      <c r="AN91" s="141"/>
      <c r="AO91" s="141"/>
      <c r="AP91" s="142"/>
      <c r="AQ91" s="143"/>
      <c r="AR91" s="141"/>
      <c r="AS91" s="141"/>
      <c r="AT91" s="141"/>
      <c r="AU91" s="140"/>
      <c r="AV91" s="141"/>
      <c r="AW91" s="141"/>
      <c r="AX91" s="141"/>
      <c r="AY91" s="144">
        <f t="shared" si="6"/>
        <v>0</v>
      </c>
      <c r="AZ91" s="144">
        <f t="shared" si="7"/>
        <v>0</v>
      </c>
      <c r="BA91" s="144">
        <f t="shared" si="8"/>
        <v>0</v>
      </c>
    </row>
    <row r="92" spans="1:53" s="4" customFormat="1" ht="15" customHeight="1">
      <c r="A92" s="119"/>
      <c r="B92" s="119"/>
      <c r="C92" s="121" t="s">
        <v>81</v>
      </c>
      <c r="D92" s="23"/>
      <c r="E92" s="37"/>
      <c r="F92" s="37"/>
      <c r="G92" s="37"/>
      <c r="H92" s="23"/>
      <c r="I92" s="37"/>
      <c r="J92" s="37"/>
      <c r="K92" s="37"/>
      <c r="L92" s="66" t="s">
        <v>14</v>
      </c>
      <c r="M92" s="70"/>
      <c r="N92" s="65">
        <v>3</v>
      </c>
      <c r="O92" s="65">
        <v>40</v>
      </c>
      <c r="P92" s="65">
        <v>3</v>
      </c>
      <c r="Q92" s="66" t="s">
        <v>15</v>
      </c>
      <c r="R92" s="65">
        <v>3</v>
      </c>
      <c r="S92" s="65">
        <v>40</v>
      </c>
      <c r="T92" s="65">
        <v>3</v>
      </c>
      <c r="U92" s="140"/>
      <c r="V92" s="141"/>
      <c r="W92" s="141"/>
      <c r="X92" s="141"/>
      <c r="Y92" s="141"/>
      <c r="Z92" s="140"/>
      <c r="AA92" s="141"/>
      <c r="AB92" s="141"/>
      <c r="AC92" s="141"/>
      <c r="AD92" s="140"/>
      <c r="AE92" s="141"/>
      <c r="AF92" s="141"/>
      <c r="AG92" s="141"/>
      <c r="AH92" s="140"/>
      <c r="AI92" s="141"/>
      <c r="AJ92" s="141"/>
      <c r="AK92" s="141"/>
      <c r="AL92" s="141"/>
      <c r="AM92" s="140"/>
      <c r="AN92" s="141"/>
      <c r="AO92" s="141"/>
      <c r="AP92" s="142"/>
      <c r="AQ92" s="143"/>
      <c r="AR92" s="141"/>
      <c r="AS92" s="141"/>
      <c r="AT92" s="141"/>
      <c r="AU92" s="140"/>
      <c r="AV92" s="141"/>
      <c r="AW92" s="141"/>
      <c r="AX92" s="141"/>
      <c r="AY92" s="144">
        <f t="shared" si="6"/>
        <v>6</v>
      </c>
      <c r="AZ92" s="144">
        <f t="shared" si="7"/>
        <v>240</v>
      </c>
      <c r="BA92" s="144">
        <f t="shared" si="8"/>
        <v>6</v>
      </c>
    </row>
    <row r="93" spans="1:53" s="4" customFormat="1" ht="15" customHeight="1">
      <c r="A93" s="119"/>
      <c r="B93" s="119"/>
      <c r="C93" s="122"/>
      <c r="D93" s="23"/>
      <c r="E93" s="37"/>
      <c r="F93" s="37"/>
      <c r="G93" s="37"/>
      <c r="H93" s="23"/>
      <c r="I93" s="37"/>
      <c r="J93" s="37"/>
      <c r="K93" s="37"/>
      <c r="L93" s="23"/>
      <c r="M93" s="23"/>
      <c r="N93" s="37"/>
      <c r="O93" s="37"/>
      <c r="P93" s="37"/>
      <c r="Q93" s="23"/>
      <c r="R93" s="37"/>
      <c r="S93" s="37"/>
      <c r="T93" s="39"/>
      <c r="U93" s="140"/>
      <c r="V93" s="141"/>
      <c r="W93" s="141"/>
      <c r="X93" s="141"/>
      <c r="Y93" s="141"/>
      <c r="Z93" s="140"/>
      <c r="AA93" s="141"/>
      <c r="AB93" s="141"/>
      <c r="AC93" s="141"/>
      <c r="AD93" s="140"/>
      <c r="AE93" s="141"/>
      <c r="AF93" s="141"/>
      <c r="AG93" s="141"/>
      <c r="AH93" s="140"/>
      <c r="AI93" s="141"/>
      <c r="AJ93" s="141"/>
      <c r="AK93" s="141"/>
      <c r="AL93" s="141"/>
      <c r="AM93" s="140"/>
      <c r="AN93" s="141"/>
      <c r="AO93" s="141"/>
      <c r="AP93" s="142"/>
      <c r="AQ93" s="143"/>
      <c r="AR93" s="141"/>
      <c r="AS93" s="141"/>
      <c r="AT93" s="141"/>
      <c r="AU93" s="140"/>
      <c r="AV93" s="141"/>
      <c r="AW93" s="141"/>
      <c r="AX93" s="141"/>
      <c r="AY93" s="144">
        <f t="shared" si="6"/>
        <v>0</v>
      </c>
      <c r="AZ93" s="144">
        <f t="shared" si="7"/>
        <v>0</v>
      </c>
      <c r="BA93" s="144">
        <f t="shared" si="8"/>
        <v>0</v>
      </c>
    </row>
    <row r="94" spans="1:53" s="4" customFormat="1" ht="15" customHeight="1">
      <c r="A94" s="119"/>
      <c r="B94" s="119"/>
      <c r="C94" s="122"/>
      <c r="D94" s="23"/>
      <c r="E94" s="37"/>
      <c r="F94" s="37"/>
      <c r="G94" s="37"/>
      <c r="H94" s="23"/>
      <c r="I94" s="37"/>
      <c r="J94" s="37"/>
      <c r="K94" s="37"/>
      <c r="L94" s="23"/>
      <c r="M94" s="23"/>
      <c r="N94" s="37"/>
      <c r="O94" s="37"/>
      <c r="P94" s="37"/>
      <c r="Q94" s="23"/>
      <c r="R94" s="37"/>
      <c r="S94" s="37"/>
      <c r="T94" s="39"/>
      <c r="U94" s="140"/>
      <c r="V94" s="141"/>
      <c r="W94" s="141"/>
      <c r="X94" s="141"/>
      <c r="Y94" s="141"/>
      <c r="Z94" s="140"/>
      <c r="AA94" s="141"/>
      <c r="AB94" s="141"/>
      <c r="AC94" s="141"/>
      <c r="AD94" s="140" t="s">
        <v>14</v>
      </c>
      <c r="AE94" s="141">
        <v>3</v>
      </c>
      <c r="AF94" s="141">
        <v>40</v>
      </c>
      <c r="AG94" s="141">
        <v>3</v>
      </c>
      <c r="AH94" s="140"/>
      <c r="AI94" s="141"/>
      <c r="AJ94" s="141"/>
      <c r="AK94" s="141"/>
      <c r="AL94" s="141"/>
      <c r="AM94" s="140"/>
      <c r="AN94" s="141"/>
      <c r="AO94" s="141"/>
      <c r="AP94" s="142"/>
      <c r="AQ94" s="143"/>
      <c r="AR94" s="141"/>
      <c r="AS94" s="141"/>
      <c r="AT94" s="141"/>
      <c r="AU94" s="140"/>
      <c r="AV94" s="141"/>
      <c r="AW94" s="141"/>
      <c r="AX94" s="141"/>
      <c r="AY94" s="144">
        <f t="shared" si="6"/>
        <v>3</v>
      </c>
      <c r="AZ94" s="144">
        <f t="shared" si="7"/>
        <v>120</v>
      </c>
      <c r="BA94" s="144">
        <f t="shared" si="8"/>
        <v>3</v>
      </c>
    </row>
    <row r="95" spans="1:53" s="4" customFormat="1" ht="15" customHeight="1">
      <c r="A95" s="119"/>
      <c r="B95" s="119"/>
      <c r="C95" s="122"/>
      <c r="D95" s="23"/>
      <c r="E95" s="37"/>
      <c r="F95" s="37"/>
      <c r="G95" s="37"/>
      <c r="H95" s="23"/>
      <c r="I95" s="37"/>
      <c r="J95" s="37"/>
      <c r="K95" s="37"/>
      <c r="L95" s="23"/>
      <c r="M95" s="23"/>
      <c r="N95" s="37"/>
      <c r="O95" s="37"/>
      <c r="P95" s="37"/>
      <c r="Q95" s="23"/>
      <c r="R95" s="37"/>
      <c r="S95" s="37"/>
      <c r="T95" s="39"/>
      <c r="U95" s="140"/>
      <c r="V95" s="141"/>
      <c r="W95" s="141"/>
      <c r="X95" s="141"/>
      <c r="Y95" s="141"/>
      <c r="Z95" s="140"/>
      <c r="AA95" s="141"/>
      <c r="AB95" s="141"/>
      <c r="AC95" s="141"/>
      <c r="AD95" s="140" t="s">
        <v>34</v>
      </c>
      <c r="AE95" s="141">
        <v>3</v>
      </c>
      <c r="AF95" s="141">
        <v>40</v>
      </c>
      <c r="AG95" s="141">
        <v>3</v>
      </c>
      <c r="AH95" s="140"/>
      <c r="AI95" s="141"/>
      <c r="AJ95" s="141"/>
      <c r="AK95" s="141"/>
      <c r="AL95" s="141"/>
      <c r="AM95" s="140"/>
      <c r="AN95" s="141"/>
      <c r="AO95" s="141"/>
      <c r="AP95" s="142"/>
      <c r="AQ95" s="143"/>
      <c r="AR95" s="141"/>
      <c r="AS95" s="141"/>
      <c r="AT95" s="141"/>
      <c r="AU95" s="140"/>
      <c r="AV95" s="141"/>
      <c r="AW95" s="141"/>
      <c r="AX95" s="141"/>
      <c r="AY95" s="144">
        <f t="shared" si="6"/>
        <v>3</v>
      </c>
      <c r="AZ95" s="144">
        <f t="shared" si="7"/>
        <v>120</v>
      </c>
      <c r="BA95" s="144">
        <f t="shared" si="8"/>
        <v>3</v>
      </c>
    </row>
    <row r="96" spans="1:53" s="4" customFormat="1" ht="15" customHeight="1">
      <c r="A96" s="119"/>
      <c r="B96" s="119"/>
      <c r="C96" s="123"/>
      <c r="D96" s="23"/>
      <c r="E96" s="37"/>
      <c r="F96" s="37"/>
      <c r="G96" s="37"/>
      <c r="H96" s="23"/>
      <c r="I96" s="37"/>
      <c r="J96" s="37"/>
      <c r="K96" s="37"/>
      <c r="L96" s="23"/>
      <c r="M96" s="23"/>
      <c r="N96" s="37"/>
      <c r="O96" s="37"/>
      <c r="P96" s="37"/>
      <c r="Q96" s="23"/>
      <c r="R96" s="37"/>
      <c r="S96" s="37"/>
      <c r="T96" s="39"/>
      <c r="U96" s="140"/>
      <c r="V96" s="141"/>
      <c r="W96" s="141"/>
      <c r="X96" s="141"/>
      <c r="Y96" s="141"/>
      <c r="Z96" s="140"/>
      <c r="AA96" s="141"/>
      <c r="AB96" s="141"/>
      <c r="AC96" s="141"/>
      <c r="AD96" s="140"/>
      <c r="AE96" s="141"/>
      <c r="AF96" s="141"/>
      <c r="AG96" s="141"/>
      <c r="AH96" s="140"/>
      <c r="AI96" s="141"/>
      <c r="AJ96" s="141"/>
      <c r="AK96" s="141"/>
      <c r="AL96" s="141"/>
      <c r="AM96" s="140"/>
      <c r="AN96" s="141"/>
      <c r="AO96" s="141"/>
      <c r="AP96" s="142"/>
      <c r="AQ96" s="143"/>
      <c r="AR96" s="141"/>
      <c r="AS96" s="141"/>
      <c r="AT96" s="141"/>
      <c r="AU96" s="140"/>
      <c r="AV96" s="141"/>
      <c r="AW96" s="141"/>
      <c r="AX96" s="141"/>
      <c r="AY96" s="144">
        <f t="shared" si="6"/>
        <v>0</v>
      </c>
      <c r="AZ96" s="144">
        <f t="shared" si="7"/>
        <v>0</v>
      </c>
      <c r="BA96" s="144">
        <f t="shared" si="8"/>
        <v>0</v>
      </c>
    </row>
    <row r="97" spans="1:53" s="4" customFormat="1" ht="15" customHeight="1">
      <c r="A97" s="119"/>
      <c r="B97" s="119"/>
      <c r="C97" s="121" t="s">
        <v>82</v>
      </c>
      <c r="D97" s="23"/>
      <c r="E97" s="37"/>
      <c r="F97" s="37"/>
      <c r="G97" s="37"/>
      <c r="H97" s="23"/>
      <c r="I97" s="37"/>
      <c r="J97" s="37"/>
      <c r="K97" s="37"/>
      <c r="L97" s="23"/>
      <c r="M97" s="23"/>
      <c r="N97" s="37"/>
      <c r="O97" s="37"/>
      <c r="P97" s="37"/>
      <c r="Q97" s="66" t="s">
        <v>14</v>
      </c>
      <c r="R97" s="65">
        <v>3</v>
      </c>
      <c r="S97" s="65">
        <v>40</v>
      </c>
      <c r="T97" s="65">
        <v>3</v>
      </c>
      <c r="U97" s="140"/>
      <c r="V97" s="141"/>
      <c r="W97" s="141"/>
      <c r="X97" s="141"/>
      <c r="Y97" s="141"/>
      <c r="Z97" s="140"/>
      <c r="AA97" s="141"/>
      <c r="AB97" s="141"/>
      <c r="AC97" s="141"/>
      <c r="AD97" s="140"/>
      <c r="AE97" s="141"/>
      <c r="AF97" s="141"/>
      <c r="AG97" s="141"/>
      <c r="AH97" s="140"/>
      <c r="AI97" s="141"/>
      <c r="AJ97" s="141"/>
      <c r="AK97" s="141"/>
      <c r="AL97" s="141"/>
      <c r="AM97" s="140"/>
      <c r="AN97" s="141"/>
      <c r="AO97" s="141"/>
      <c r="AP97" s="142"/>
      <c r="AQ97" s="143"/>
      <c r="AR97" s="141"/>
      <c r="AS97" s="141"/>
      <c r="AT97" s="141"/>
      <c r="AU97" s="140" t="s">
        <v>39</v>
      </c>
      <c r="AV97" s="141">
        <v>1</v>
      </c>
      <c r="AW97" s="141">
        <v>40</v>
      </c>
      <c r="AX97" s="141">
        <v>1</v>
      </c>
      <c r="AY97" s="144">
        <f t="shared" si="6"/>
        <v>4</v>
      </c>
      <c r="AZ97" s="144">
        <f t="shared" si="7"/>
        <v>160</v>
      </c>
      <c r="BA97" s="144">
        <f t="shared" si="8"/>
        <v>4</v>
      </c>
    </row>
    <row r="98" spans="1:53" s="4" customFormat="1" ht="15" customHeight="1">
      <c r="A98" s="119"/>
      <c r="B98" s="119"/>
      <c r="C98" s="122"/>
      <c r="D98" s="23"/>
      <c r="E98" s="37"/>
      <c r="F98" s="37"/>
      <c r="G98" s="37"/>
      <c r="H98" s="23"/>
      <c r="I98" s="37"/>
      <c r="J98" s="37"/>
      <c r="K98" s="37"/>
      <c r="L98" s="23"/>
      <c r="M98" s="23"/>
      <c r="N98" s="37"/>
      <c r="O98" s="37"/>
      <c r="P98" s="37"/>
      <c r="Q98" s="23"/>
      <c r="R98" s="37"/>
      <c r="S98" s="37"/>
      <c r="T98" s="39"/>
      <c r="U98" s="140"/>
      <c r="V98" s="141"/>
      <c r="W98" s="141"/>
      <c r="X98" s="141"/>
      <c r="Y98" s="141"/>
      <c r="Z98" s="140"/>
      <c r="AA98" s="141"/>
      <c r="AB98" s="141"/>
      <c r="AC98" s="141"/>
      <c r="AD98" s="140"/>
      <c r="AE98" s="141"/>
      <c r="AF98" s="141"/>
      <c r="AG98" s="141"/>
      <c r="AH98" s="140"/>
      <c r="AI98" s="141"/>
      <c r="AJ98" s="141"/>
      <c r="AK98" s="141"/>
      <c r="AL98" s="141"/>
      <c r="AM98" s="140"/>
      <c r="AN98" s="141"/>
      <c r="AO98" s="141"/>
      <c r="AP98" s="142"/>
      <c r="AQ98" s="143"/>
      <c r="AR98" s="141"/>
      <c r="AS98" s="141"/>
      <c r="AT98" s="141"/>
      <c r="AU98" s="140"/>
      <c r="AV98" s="141"/>
      <c r="AW98" s="141"/>
      <c r="AX98" s="141"/>
      <c r="AY98" s="144">
        <f t="shared" si="6"/>
        <v>0</v>
      </c>
      <c r="AZ98" s="144">
        <f t="shared" si="7"/>
        <v>0</v>
      </c>
      <c r="BA98" s="144">
        <f t="shared" si="8"/>
        <v>0</v>
      </c>
    </row>
    <row r="99" spans="1:53" s="4" customFormat="1" ht="15" customHeight="1">
      <c r="A99" s="119"/>
      <c r="B99" s="119"/>
      <c r="C99" s="122"/>
      <c r="D99" s="23"/>
      <c r="E99" s="37"/>
      <c r="F99" s="37"/>
      <c r="G99" s="37"/>
      <c r="H99" s="23"/>
      <c r="I99" s="37"/>
      <c r="J99" s="37"/>
      <c r="K99" s="37"/>
      <c r="L99" s="23"/>
      <c r="M99" s="23"/>
      <c r="N99" s="37"/>
      <c r="O99" s="37"/>
      <c r="P99" s="37"/>
      <c r="Q99" s="23"/>
      <c r="R99" s="37"/>
      <c r="S99" s="37"/>
      <c r="T99" s="39"/>
      <c r="U99" s="140" t="s">
        <v>17</v>
      </c>
      <c r="V99" s="141">
        <v>3</v>
      </c>
      <c r="W99" s="141">
        <v>40</v>
      </c>
      <c r="X99" s="141">
        <v>3</v>
      </c>
      <c r="Y99" s="141"/>
      <c r="Z99" s="140" t="s">
        <v>17</v>
      </c>
      <c r="AA99" s="141">
        <v>3</v>
      </c>
      <c r="AB99" s="141">
        <v>40</v>
      </c>
      <c r="AC99" s="141">
        <v>3</v>
      </c>
      <c r="AD99" s="140" t="s">
        <v>158</v>
      </c>
      <c r="AE99" s="141">
        <v>3</v>
      </c>
      <c r="AF99" s="141">
        <v>40</v>
      </c>
      <c r="AG99" s="141">
        <v>3</v>
      </c>
      <c r="AH99" s="140" t="s">
        <v>39</v>
      </c>
      <c r="AI99" s="141">
        <v>3</v>
      </c>
      <c r="AJ99" s="141">
        <v>40</v>
      </c>
      <c r="AK99" s="141">
        <v>3</v>
      </c>
      <c r="AL99" s="141"/>
      <c r="AM99" s="140" t="s">
        <v>17</v>
      </c>
      <c r="AN99" s="141">
        <v>3</v>
      </c>
      <c r="AO99" s="141">
        <v>40</v>
      </c>
      <c r="AP99" s="142">
        <v>3</v>
      </c>
      <c r="AQ99" s="143"/>
      <c r="AR99" s="141"/>
      <c r="AS99" s="141"/>
      <c r="AT99" s="141"/>
      <c r="AU99" s="140"/>
      <c r="AV99" s="141"/>
      <c r="AW99" s="141"/>
      <c r="AX99" s="141"/>
      <c r="AY99" s="144">
        <f t="shared" si="6"/>
        <v>15</v>
      </c>
      <c r="AZ99" s="144">
        <f t="shared" si="7"/>
        <v>600</v>
      </c>
      <c r="BA99" s="144">
        <f t="shared" si="8"/>
        <v>15</v>
      </c>
    </row>
    <row r="100" spans="1:53" s="4" customFormat="1" ht="15" customHeight="1">
      <c r="A100" s="119"/>
      <c r="B100" s="119"/>
      <c r="C100" s="122"/>
      <c r="D100" s="23"/>
      <c r="E100" s="37"/>
      <c r="F100" s="37"/>
      <c r="G100" s="37"/>
      <c r="H100" s="23"/>
      <c r="I100" s="37"/>
      <c r="J100" s="37"/>
      <c r="K100" s="37"/>
      <c r="L100" s="23"/>
      <c r="M100" s="23"/>
      <c r="N100" s="37"/>
      <c r="O100" s="37"/>
      <c r="P100" s="37"/>
      <c r="Q100" s="23"/>
      <c r="R100" s="37"/>
      <c r="S100" s="37"/>
      <c r="T100" s="39"/>
      <c r="U100" s="140"/>
      <c r="V100" s="141"/>
      <c r="W100" s="141"/>
      <c r="X100" s="141"/>
      <c r="Y100" s="141"/>
      <c r="Z100" s="140"/>
      <c r="AA100" s="141"/>
      <c r="AB100" s="141"/>
      <c r="AC100" s="141"/>
      <c r="AD100" s="140"/>
      <c r="AE100" s="141"/>
      <c r="AF100" s="141"/>
      <c r="AG100" s="141"/>
      <c r="AH100" s="140"/>
      <c r="AI100" s="141"/>
      <c r="AJ100" s="141"/>
      <c r="AK100" s="141"/>
      <c r="AL100" s="141"/>
      <c r="AM100" s="140" t="s">
        <v>23</v>
      </c>
      <c r="AN100" s="141">
        <v>3</v>
      </c>
      <c r="AO100" s="141">
        <v>40</v>
      </c>
      <c r="AP100" s="142">
        <v>3</v>
      </c>
      <c r="AQ100" s="143"/>
      <c r="AR100" s="141"/>
      <c r="AS100" s="141"/>
      <c r="AT100" s="141"/>
      <c r="AU100" s="140"/>
      <c r="AV100" s="141"/>
      <c r="AW100" s="141"/>
      <c r="AX100" s="141"/>
      <c r="AY100" s="144">
        <f t="shared" si="6"/>
        <v>3</v>
      </c>
      <c r="AZ100" s="144">
        <f t="shared" si="7"/>
        <v>120</v>
      </c>
      <c r="BA100" s="144">
        <f t="shared" si="8"/>
        <v>3</v>
      </c>
    </row>
    <row r="101" spans="1:53" s="4" customFormat="1" ht="15" customHeight="1">
      <c r="A101" s="119"/>
      <c r="B101" s="119"/>
      <c r="C101" s="123"/>
      <c r="D101" s="23"/>
      <c r="E101" s="37"/>
      <c r="F101" s="37"/>
      <c r="G101" s="37"/>
      <c r="H101" s="23"/>
      <c r="I101" s="37"/>
      <c r="J101" s="37"/>
      <c r="K101" s="37"/>
      <c r="L101" s="23"/>
      <c r="M101" s="23"/>
      <c r="N101" s="37"/>
      <c r="O101" s="37"/>
      <c r="P101" s="37"/>
      <c r="Q101" s="23"/>
      <c r="R101" s="37"/>
      <c r="S101" s="37"/>
      <c r="T101" s="39"/>
      <c r="U101" s="140"/>
      <c r="V101" s="141"/>
      <c r="W101" s="141"/>
      <c r="X101" s="141"/>
      <c r="Y101" s="141"/>
      <c r="Z101" s="140"/>
      <c r="AA101" s="141"/>
      <c r="AB101" s="141"/>
      <c r="AC101" s="141"/>
      <c r="AD101" s="140"/>
      <c r="AE101" s="141"/>
      <c r="AF101" s="141"/>
      <c r="AG101" s="141"/>
      <c r="AH101" s="140"/>
      <c r="AI101" s="141"/>
      <c r="AJ101" s="141"/>
      <c r="AK101" s="141"/>
      <c r="AL101" s="141"/>
      <c r="AM101" s="140"/>
      <c r="AN101" s="141"/>
      <c r="AO101" s="141"/>
      <c r="AP101" s="142"/>
      <c r="AQ101" s="143"/>
      <c r="AR101" s="141"/>
      <c r="AS101" s="141"/>
      <c r="AT101" s="141"/>
      <c r="AU101" s="140"/>
      <c r="AV101" s="141"/>
      <c r="AW101" s="141"/>
      <c r="AX101" s="141"/>
      <c r="AY101" s="144">
        <f t="shared" si="6"/>
        <v>0</v>
      </c>
      <c r="AZ101" s="144">
        <f t="shared" si="7"/>
        <v>0</v>
      </c>
      <c r="BA101" s="144">
        <f t="shared" si="8"/>
        <v>0</v>
      </c>
    </row>
    <row r="102" spans="1:53" s="4" customFormat="1" ht="15" customHeight="1">
      <c r="A102" s="119"/>
      <c r="B102" s="119"/>
      <c r="C102" s="121" t="s">
        <v>83</v>
      </c>
      <c r="D102" s="23"/>
      <c r="E102" s="37"/>
      <c r="F102" s="37"/>
      <c r="G102" s="37"/>
      <c r="H102" s="23"/>
      <c r="I102" s="37"/>
      <c r="J102" s="37"/>
      <c r="K102" s="37"/>
      <c r="L102" s="66" t="s">
        <v>15</v>
      </c>
      <c r="M102" s="70"/>
      <c r="N102" s="65">
        <v>3</v>
      </c>
      <c r="O102" s="65">
        <v>40</v>
      </c>
      <c r="P102" s="65">
        <v>3</v>
      </c>
      <c r="Q102" s="23"/>
      <c r="R102" s="37"/>
      <c r="S102" s="37"/>
      <c r="T102" s="39"/>
      <c r="U102" s="140"/>
      <c r="V102" s="141"/>
      <c r="W102" s="141"/>
      <c r="X102" s="141"/>
      <c r="Y102" s="141"/>
      <c r="Z102" s="140"/>
      <c r="AA102" s="141"/>
      <c r="AB102" s="141"/>
      <c r="AC102" s="141"/>
      <c r="AD102" s="140"/>
      <c r="AE102" s="141"/>
      <c r="AF102" s="141"/>
      <c r="AG102" s="141"/>
      <c r="AH102" s="140"/>
      <c r="AI102" s="141"/>
      <c r="AJ102" s="141"/>
      <c r="AK102" s="141"/>
      <c r="AL102" s="141"/>
      <c r="AM102" s="140"/>
      <c r="AN102" s="141"/>
      <c r="AO102" s="141"/>
      <c r="AP102" s="142"/>
      <c r="AQ102" s="143" t="s">
        <v>39</v>
      </c>
      <c r="AR102" s="141">
        <v>2</v>
      </c>
      <c r="AS102" s="141">
        <v>40</v>
      </c>
      <c r="AT102" s="141">
        <v>2</v>
      </c>
      <c r="AU102" s="140" t="s">
        <v>24</v>
      </c>
      <c r="AV102" s="141">
        <v>1</v>
      </c>
      <c r="AW102" s="141">
        <v>40</v>
      </c>
      <c r="AX102" s="141">
        <v>1</v>
      </c>
      <c r="AY102" s="144">
        <f t="shared" si="6"/>
        <v>6</v>
      </c>
      <c r="AZ102" s="144">
        <f t="shared" si="7"/>
        <v>240</v>
      </c>
      <c r="BA102" s="144">
        <f t="shared" si="8"/>
        <v>6</v>
      </c>
    </row>
    <row r="103" spans="1:53" s="4" customFormat="1" ht="15" customHeight="1">
      <c r="A103" s="119"/>
      <c r="B103" s="119"/>
      <c r="C103" s="122"/>
      <c r="D103" s="23"/>
      <c r="E103" s="37"/>
      <c r="F103" s="37"/>
      <c r="G103" s="37"/>
      <c r="H103" s="23"/>
      <c r="I103" s="37"/>
      <c r="J103" s="37"/>
      <c r="K103" s="37"/>
      <c r="L103" s="23"/>
      <c r="M103" s="23"/>
      <c r="N103" s="37"/>
      <c r="O103" s="37"/>
      <c r="P103" s="37"/>
      <c r="Q103" s="23"/>
      <c r="R103" s="37"/>
      <c r="S103" s="37"/>
      <c r="T103" s="39"/>
      <c r="U103" s="140"/>
      <c r="V103" s="141"/>
      <c r="W103" s="141"/>
      <c r="X103" s="141"/>
      <c r="Y103" s="141"/>
      <c r="Z103" s="140"/>
      <c r="AA103" s="141"/>
      <c r="AB103" s="141"/>
      <c r="AC103" s="141"/>
      <c r="AD103" s="140"/>
      <c r="AE103" s="141"/>
      <c r="AF103" s="141"/>
      <c r="AG103" s="141"/>
      <c r="AH103" s="140"/>
      <c r="AI103" s="141"/>
      <c r="AJ103" s="141"/>
      <c r="AK103" s="141"/>
      <c r="AL103" s="141"/>
      <c r="AM103" s="140"/>
      <c r="AN103" s="141"/>
      <c r="AO103" s="141"/>
      <c r="AP103" s="142"/>
      <c r="AQ103" s="143" t="s">
        <v>21</v>
      </c>
      <c r="AR103" s="141">
        <v>2</v>
      </c>
      <c r="AS103" s="141">
        <v>40</v>
      </c>
      <c r="AT103" s="141">
        <v>2</v>
      </c>
      <c r="AU103" s="140"/>
      <c r="AV103" s="141"/>
      <c r="AW103" s="141"/>
      <c r="AX103" s="141"/>
      <c r="AY103" s="144">
        <f t="shared" si="6"/>
        <v>2</v>
      </c>
      <c r="AZ103" s="144">
        <f t="shared" si="7"/>
        <v>80</v>
      </c>
      <c r="BA103" s="144">
        <f t="shared" si="8"/>
        <v>2</v>
      </c>
    </row>
    <row r="104" spans="1:53" s="4" customFormat="1" ht="15" customHeight="1">
      <c r="A104" s="119"/>
      <c r="B104" s="119"/>
      <c r="C104" s="122"/>
      <c r="D104" s="23"/>
      <c r="E104" s="37"/>
      <c r="F104" s="37"/>
      <c r="G104" s="37"/>
      <c r="H104" s="23"/>
      <c r="I104" s="37"/>
      <c r="J104" s="37"/>
      <c r="K104" s="37"/>
      <c r="L104" s="23"/>
      <c r="M104" s="23"/>
      <c r="N104" s="37"/>
      <c r="O104" s="37"/>
      <c r="P104" s="37"/>
      <c r="Q104" s="23"/>
      <c r="R104" s="37"/>
      <c r="S104" s="37"/>
      <c r="T104" s="39"/>
      <c r="U104" s="140" t="s">
        <v>21</v>
      </c>
      <c r="V104" s="141">
        <v>3</v>
      </c>
      <c r="W104" s="141">
        <v>40</v>
      </c>
      <c r="X104" s="141">
        <v>3</v>
      </c>
      <c r="Y104" s="141"/>
      <c r="Z104" s="140" t="s">
        <v>22</v>
      </c>
      <c r="AA104" s="141">
        <v>3</v>
      </c>
      <c r="AB104" s="141">
        <v>40</v>
      </c>
      <c r="AC104" s="141">
        <v>3</v>
      </c>
      <c r="AD104" s="140" t="s">
        <v>39</v>
      </c>
      <c r="AE104" s="141">
        <v>3</v>
      </c>
      <c r="AF104" s="141">
        <v>40</v>
      </c>
      <c r="AG104" s="141">
        <v>3</v>
      </c>
      <c r="AH104" s="140"/>
      <c r="AI104" s="141"/>
      <c r="AJ104" s="141"/>
      <c r="AK104" s="141"/>
      <c r="AL104" s="141"/>
      <c r="AM104" s="140"/>
      <c r="AN104" s="141"/>
      <c r="AO104" s="141"/>
      <c r="AP104" s="142"/>
      <c r="AQ104" s="143"/>
      <c r="AR104" s="141"/>
      <c r="AS104" s="141"/>
      <c r="AT104" s="141"/>
      <c r="AU104" s="140"/>
      <c r="AV104" s="141"/>
      <c r="AW104" s="141"/>
      <c r="AX104" s="141"/>
      <c r="AY104" s="144">
        <f t="shared" si="6"/>
        <v>9</v>
      </c>
      <c r="AZ104" s="144">
        <f t="shared" si="7"/>
        <v>360</v>
      </c>
      <c r="BA104" s="144">
        <f t="shared" si="8"/>
        <v>9</v>
      </c>
    </row>
    <row r="105" spans="1:53" s="4" customFormat="1" ht="15" customHeight="1">
      <c r="A105" s="119"/>
      <c r="B105" s="119"/>
      <c r="C105" s="122"/>
      <c r="D105" s="23"/>
      <c r="E105" s="37"/>
      <c r="F105" s="37"/>
      <c r="G105" s="37"/>
      <c r="H105" s="23"/>
      <c r="I105" s="37"/>
      <c r="J105" s="37"/>
      <c r="K105" s="37"/>
      <c r="L105" s="23"/>
      <c r="M105" s="23"/>
      <c r="N105" s="37"/>
      <c r="O105" s="37"/>
      <c r="P105" s="37"/>
      <c r="Q105" s="23"/>
      <c r="R105" s="37"/>
      <c r="S105" s="37"/>
      <c r="T105" s="39"/>
      <c r="U105" s="140"/>
      <c r="V105" s="141"/>
      <c r="W105" s="141"/>
      <c r="X105" s="141"/>
      <c r="Y105" s="141"/>
      <c r="Z105" s="140"/>
      <c r="AA105" s="141"/>
      <c r="AB105" s="141"/>
      <c r="AC105" s="141"/>
      <c r="AD105" s="140"/>
      <c r="AE105" s="141"/>
      <c r="AF105" s="141"/>
      <c r="AG105" s="141"/>
      <c r="AH105" s="140"/>
      <c r="AI105" s="141"/>
      <c r="AJ105" s="141"/>
      <c r="AK105" s="141"/>
      <c r="AL105" s="141"/>
      <c r="AM105" s="140"/>
      <c r="AN105" s="141"/>
      <c r="AO105" s="141"/>
      <c r="AP105" s="142"/>
      <c r="AQ105" s="143"/>
      <c r="AR105" s="141"/>
      <c r="AS105" s="141"/>
      <c r="AT105" s="141"/>
      <c r="AU105" s="140"/>
      <c r="AV105" s="141"/>
      <c r="AW105" s="141"/>
      <c r="AX105" s="141"/>
      <c r="AY105" s="144">
        <f t="shared" si="6"/>
        <v>0</v>
      </c>
      <c r="AZ105" s="144">
        <f t="shared" si="7"/>
        <v>0</v>
      </c>
      <c r="BA105" s="144">
        <f t="shared" si="8"/>
        <v>0</v>
      </c>
    </row>
    <row r="106" spans="1:53" s="4" customFormat="1" ht="15" customHeight="1">
      <c r="A106" s="119"/>
      <c r="B106" s="119"/>
      <c r="C106" s="123"/>
      <c r="D106" s="23"/>
      <c r="E106" s="37"/>
      <c r="F106" s="37"/>
      <c r="G106" s="37"/>
      <c r="H106" s="23"/>
      <c r="I106" s="37"/>
      <c r="J106" s="37"/>
      <c r="K106" s="37"/>
      <c r="L106" s="23"/>
      <c r="M106" s="23"/>
      <c r="N106" s="37"/>
      <c r="O106" s="37"/>
      <c r="P106" s="37"/>
      <c r="Q106" s="23"/>
      <c r="R106" s="37"/>
      <c r="S106" s="37"/>
      <c r="T106" s="39"/>
      <c r="U106" s="140"/>
      <c r="V106" s="141"/>
      <c r="W106" s="141"/>
      <c r="X106" s="141"/>
      <c r="Y106" s="141"/>
      <c r="Z106" s="140"/>
      <c r="AA106" s="141"/>
      <c r="AB106" s="141"/>
      <c r="AC106" s="141"/>
      <c r="AD106" s="140"/>
      <c r="AE106" s="141"/>
      <c r="AF106" s="141"/>
      <c r="AG106" s="141"/>
      <c r="AH106" s="140"/>
      <c r="AI106" s="141"/>
      <c r="AJ106" s="141"/>
      <c r="AK106" s="141"/>
      <c r="AL106" s="141"/>
      <c r="AM106" s="140"/>
      <c r="AN106" s="141"/>
      <c r="AO106" s="141"/>
      <c r="AP106" s="142"/>
      <c r="AQ106" s="143"/>
      <c r="AR106" s="141"/>
      <c r="AS106" s="141"/>
      <c r="AT106" s="141"/>
      <c r="AU106" s="140"/>
      <c r="AV106" s="141"/>
      <c r="AW106" s="141"/>
      <c r="AX106" s="141"/>
      <c r="AY106" s="144">
        <f t="shared" si="6"/>
        <v>0</v>
      </c>
      <c r="AZ106" s="144">
        <f t="shared" si="7"/>
        <v>0</v>
      </c>
      <c r="BA106" s="144">
        <f t="shared" si="8"/>
        <v>0</v>
      </c>
    </row>
    <row r="107" spans="1:53" s="4" customFormat="1" ht="15" customHeight="1">
      <c r="A107" s="119"/>
      <c r="B107" s="119"/>
      <c r="C107" s="121" t="s">
        <v>84</v>
      </c>
      <c r="D107" s="23"/>
      <c r="E107" s="37"/>
      <c r="F107" s="37"/>
      <c r="G107" s="37"/>
      <c r="H107" s="23"/>
      <c r="I107" s="37"/>
      <c r="J107" s="37"/>
      <c r="K107" s="37"/>
      <c r="L107" s="66" t="s">
        <v>14</v>
      </c>
      <c r="M107" s="70"/>
      <c r="N107" s="65">
        <v>3</v>
      </c>
      <c r="O107" s="65">
        <v>40</v>
      </c>
      <c r="P107" s="65">
        <v>3</v>
      </c>
      <c r="Q107" s="23"/>
      <c r="R107" s="37"/>
      <c r="S107" s="37"/>
      <c r="T107" s="39"/>
      <c r="U107" s="140"/>
      <c r="V107" s="141"/>
      <c r="W107" s="141"/>
      <c r="X107" s="141"/>
      <c r="Y107" s="141"/>
      <c r="Z107" s="140"/>
      <c r="AA107" s="141"/>
      <c r="AB107" s="141"/>
      <c r="AC107" s="141"/>
      <c r="AD107" s="140"/>
      <c r="AE107" s="141"/>
      <c r="AF107" s="141"/>
      <c r="AG107" s="141"/>
      <c r="AH107" s="140"/>
      <c r="AI107" s="141"/>
      <c r="AJ107" s="141"/>
      <c r="AK107" s="141"/>
      <c r="AL107" s="141"/>
      <c r="AM107" s="140"/>
      <c r="AN107" s="141"/>
      <c r="AO107" s="141"/>
      <c r="AP107" s="142"/>
      <c r="AQ107" s="143" t="s">
        <v>22</v>
      </c>
      <c r="AR107" s="141">
        <v>2</v>
      </c>
      <c r="AS107" s="141">
        <v>40</v>
      </c>
      <c r="AT107" s="141">
        <v>2</v>
      </c>
      <c r="AU107" s="140"/>
      <c r="AV107" s="141"/>
      <c r="AW107" s="141"/>
      <c r="AX107" s="141"/>
      <c r="AY107" s="144">
        <f t="shared" ref="AY107:AY138" si="9">SUM(E107,I107,N107,R107,V107,AA107,AE107,AI107,AN107,AR107,AV107)</f>
        <v>5</v>
      </c>
      <c r="AZ107" s="144">
        <f t="shared" ref="AZ107:AZ138" si="10">E107*F107+I107*J107+N107*O107+R107*S107+V107*W107+AA107*AB107+AE107*AF107+AI107*AJ107+AN107*AO107+AR107*AS107+AV107*AW107</f>
        <v>200</v>
      </c>
      <c r="BA107" s="144">
        <f t="shared" ref="BA107:BA138" si="11">SUM(G107,K107,P107,T107,X107,AC107,AG107,AK107,AP107,AT107,AX107)</f>
        <v>5</v>
      </c>
    </row>
    <row r="108" spans="1:53" s="4" customFormat="1" ht="15" customHeight="1">
      <c r="A108" s="119"/>
      <c r="B108" s="119"/>
      <c r="C108" s="122"/>
      <c r="D108" s="23"/>
      <c r="E108" s="37"/>
      <c r="F108" s="37"/>
      <c r="G108" s="37"/>
      <c r="H108" s="23"/>
      <c r="I108" s="37"/>
      <c r="J108" s="37"/>
      <c r="K108" s="37"/>
      <c r="L108" s="23"/>
      <c r="M108" s="23"/>
      <c r="N108" s="37"/>
      <c r="O108" s="37"/>
      <c r="P108" s="37"/>
      <c r="Q108" s="23"/>
      <c r="R108" s="37"/>
      <c r="S108" s="37"/>
      <c r="T108" s="39"/>
      <c r="U108" s="140"/>
      <c r="V108" s="141"/>
      <c r="W108" s="141"/>
      <c r="X108" s="141"/>
      <c r="Y108" s="141"/>
      <c r="Z108" s="140"/>
      <c r="AA108" s="141"/>
      <c r="AB108" s="141"/>
      <c r="AC108" s="141"/>
      <c r="AD108" s="140"/>
      <c r="AE108" s="141"/>
      <c r="AF108" s="141"/>
      <c r="AG108" s="141"/>
      <c r="AH108" s="140"/>
      <c r="AI108" s="141"/>
      <c r="AJ108" s="141"/>
      <c r="AK108" s="141"/>
      <c r="AL108" s="141"/>
      <c r="AM108" s="140"/>
      <c r="AN108" s="141"/>
      <c r="AO108" s="141"/>
      <c r="AP108" s="142"/>
      <c r="AQ108" s="143"/>
      <c r="AR108" s="141"/>
      <c r="AS108" s="141"/>
      <c r="AT108" s="141"/>
      <c r="AU108" s="140"/>
      <c r="AV108" s="141"/>
      <c r="AW108" s="141"/>
      <c r="AX108" s="141"/>
      <c r="AY108" s="144">
        <f t="shared" si="9"/>
        <v>0</v>
      </c>
      <c r="AZ108" s="144">
        <f t="shared" si="10"/>
        <v>0</v>
      </c>
      <c r="BA108" s="144">
        <f t="shared" si="11"/>
        <v>0</v>
      </c>
    </row>
    <row r="109" spans="1:53" s="4" customFormat="1" ht="15" customHeight="1">
      <c r="A109" s="119"/>
      <c r="B109" s="119"/>
      <c r="C109" s="122"/>
      <c r="D109" s="23"/>
      <c r="E109" s="37"/>
      <c r="F109" s="37"/>
      <c r="G109" s="37"/>
      <c r="H109" s="23"/>
      <c r="I109" s="37"/>
      <c r="J109" s="37"/>
      <c r="K109" s="37"/>
      <c r="L109" s="23"/>
      <c r="M109" s="23"/>
      <c r="N109" s="37"/>
      <c r="O109" s="37"/>
      <c r="P109" s="37"/>
      <c r="Q109" s="23"/>
      <c r="R109" s="37"/>
      <c r="S109" s="37"/>
      <c r="T109" s="39"/>
      <c r="U109" s="140" t="s">
        <v>18</v>
      </c>
      <c r="V109" s="141">
        <v>3</v>
      </c>
      <c r="W109" s="141">
        <v>40</v>
      </c>
      <c r="X109" s="141">
        <v>3</v>
      </c>
      <c r="Y109" s="141"/>
      <c r="Z109" s="140" t="s">
        <v>18</v>
      </c>
      <c r="AA109" s="141">
        <v>3</v>
      </c>
      <c r="AB109" s="141">
        <v>40</v>
      </c>
      <c r="AC109" s="141">
        <v>3</v>
      </c>
      <c r="AD109" s="140" t="s">
        <v>157</v>
      </c>
      <c r="AE109" s="141">
        <v>3</v>
      </c>
      <c r="AF109" s="141">
        <v>40</v>
      </c>
      <c r="AG109" s="141">
        <v>3</v>
      </c>
      <c r="AH109" s="140" t="s">
        <v>22</v>
      </c>
      <c r="AI109" s="141">
        <v>3</v>
      </c>
      <c r="AJ109" s="141">
        <v>40</v>
      </c>
      <c r="AK109" s="141">
        <v>3</v>
      </c>
      <c r="AL109" s="141"/>
      <c r="AM109" s="140" t="s">
        <v>157</v>
      </c>
      <c r="AN109" s="141">
        <v>3</v>
      </c>
      <c r="AO109" s="141">
        <v>40</v>
      </c>
      <c r="AP109" s="142">
        <v>3</v>
      </c>
      <c r="AQ109" s="143"/>
      <c r="AR109" s="141"/>
      <c r="AS109" s="141"/>
      <c r="AT109" s="141"/>
      <c r="AU109" s="140"/>
      <c r="AV109" s="141"/>
      <c r="AW109" s="141"/>
      <c r="AX109" s="141"/>
      <c r="AY109" s="144">
        <f t="shared" si="9"/>
        <v>15</v>
      </c>
      <c r="AZ109" s="144">
        <f t="shared" si="10"/>
        <v>600</v>
      </c>
      <c r="BA109" s="144">
        <f t="shared" si="11"/>
        <v>15</v>
      </c>
    </row>
    <row r="110" spans="1:53" s="4" customFormat="1" ht="15" customHeight="1">
      <c r="A110" s="119"/>
      <c r="B110" s="119"/>
      <c r="C110" s="122"/>
      <c r="D110" s="23"/>
      <c r="E110" s="37"/>
      <c r="F110" s="37"/>
      <c r="G110" s="37"/>
      <c r="H110" s="23"/>
      <c r="I110" s="37"/>
      <c r="J110" s="37"/>
      <c r="K110" s="37"/>
      <c r="L110" s="23"/>
      <c r="M110" s="23"/>
      <c r="N110" s="37"/>
      <c r="O110" s="37"/>
      <c r="P110" s="37"/>
      <c r="Q110" s="23"/>
      <c r="R110" s="37"/>
      <c r="S110" s="37"/>
      <c r="T110" s="39"/>
      <c r="U110" s="140"/>
      <c r="V110" s="141"/>
      <c r="W110" s="141"/>
      <c r="X110" s="141"/>
      <c r="Y110" s="141"/>
      <c r="Z110" s="140"/>
      <c r="AA110" s="141"/>
      <c r="AB110" s="141"/>
      <c r="AC110" s="141"/>
      <c r="AD110" s="140" t="s">
        <v>21</v>
      </c>
      <c r="AE110" s="141">
        <v>3</v>
      </c>
      <c r="AF110" s="141">
        <v>40</v>
      </c>
      <c r="AG110" s="141">
        <v>3</v>
      </c>
      <c r="AH110" s="140"/>
      <c r="AI110" s="141"/>
      <c r="AJ110" s="141"/>
      <c r="AK110" s="141"/>
      <c r="AL110" s="141"/>
      <c r="AM110" s="140"/>
      <c r="AN110" s="141"/>
      <c r="AO110" s="141"/>
      <c r="AP110" s="142"/>
      <c r="AQ110" s="143"/>
      <c r="AR110" s="141"/>
      <c r="AS110" s="141"/>
      <c r="AT110" s="141"/>
      <c r="AU110" s="140"/>
      <c r="AV110" s="141"/>
      <c r="AW110" s="141"/>
      <c r="AX110" s="141"/>
      <c r="AY110" s="144">
        <f t="shared" si="9"/>
        <v>3</v>
      </c>
      <c r="AZ110" s="144">
        <f t="shared" si="10"/>
        <v>120</v>
      </c>
      <c r="BA110" s="144">
        <f t="shared" si="11"/>
        <v>3</v>
      </c>
    </row>
    <row r="111" spans="1:53" s="4" customFormat="1" ht="15" customHeight="1">
      <c r="A111" s="119"/>
      <c r="B111" s="119"/>
      <c r="C111" s="123"/>
      <c r="D111" s="23"/>
      <c r="E111" s="37"/>
      <c r="F111" s="37"/>
      <c r="G111" s="37"/>
      <c r="H111" s="23"/>
      <c r="I111" s="37"/>
      <c r="J111" s="37"/>
      <c r="K111" s="37"/>
      <c r="L111" s="23"/>
      <c r="M111" s="23"/>
      <c r="N111" s="37"/>
      <c r="O111" s="37"/>
      <c r="P111" s="37"/>
      <c r="Q111" s="23"/>
      <c r="R111" s="37"/>
      <c r="S111" s="37"/>
      <c r="T111" s="39"/>
      <c r="U111" s="140"/>
      <c r="V111" s="141"/>
      <c r="W111" s="141"/>
      <c r="X111" s="141"/>
      <c r="Y111" s="141"/>
      <c r="Z111" s="140"/>
      <c r="AA111" s="141"/>
      <c r="AB111" s="141"/>
      <c r="AC111" s="141"/>
      <c r="AD111" s="140"/>
      <c r="AE111" s="141"/>
      <c r="AF111" s="141"/>
      <c r="AG111" s="141"/>
      <c r="AH111" s="140"/>
      <c r="AI111" s="141"/>
      <c r="AJ111" s="141"/>
      <c r="AK111" s="141"/>
      <c r="AL111" s="141"/>
      <c r="AM111" s="140"/>
      <c r="AN111" s="141"/>
      <c r="AO111" s="141"/>
      <c r="AP111" s="142"/>
      <c r="AQ111" s="143"/>
      <c r="AR111" s="141"/>
      <c r="AS111" s="141"/>
      <c r="AT111" s="141"/>
      <c r="AU111" s="140"/>
      <c r="AV111" s="141"/>
      <c r="AW111" s="141"/>
      <c r="AX111" s="141"/>
      <c r="AY111" s="144">
        <f t="shared" si="9"/>
        <v>0</v>
      </c>
      <c r="AZ111" s="144">
        <f t="shared" si="10"/>
        <v>0</v>
      </c>
      <c r="BA111" s="144">
        <f t="shared" si="11"/>
        <v>0</v>
      </c>
    </row>
    <row r="112" spans="1:53" s="4" customFormat="1" ht="15" customHeight="1">
      <c r="A112" s="119"/>
      <c r="B112" s="119"/>
      <c r="C112" s="121" t="s">
        <v>85</v>
      </c>
      <c r="D112" s="23"/>
      <c r="E112" s="37"/>
      <c r="F112" s="37"/>
      <c r="G112" s="37"/>
      <c r="H112" s="66" t="s">
        <v>154</v>
      </c>
      <c r="I112" s="65">
        <v>3</v>
      </c>
      <c r="J112" s="65">
        <v>40</v>
      </c>
      <c r="K112" s="65">
        <v>3</v>
      </c>
      <c r="L112" s="23"/>
      <c r="M112" s="23"/>
      <c r="N112" s="37"/>
      <c r="O112" s="37"/>
      <c r="P112" s="37"/>
      <c r="Q112" s="23"/>
      <c r="R112" s="37"/>
      <c r="S112" s="37"/>
      <c r="T112" s="39"/>
      <c r="U112" s="140"/>
      <c r="V112" s="141"/>
      <c r="W112" s="141"/>
      <c r="X112" s="141"/>
      <c r="Y112" s="141"/>
      <c r="Z112" s="140"/>
      <c r="AA112" s="141"/>
      <c r="AB112" s="141"/>
      <c r="AC112" s="141"/>
      <c r="AD112" s="140"/>
      <c r="AE112" s="141"/>
      <c r="AF112" s="141"/>
      <c r="AG112" s="141"/>
      <c r="AH112" s="140"/>
      <c r="AI112" s="141"/>
      <c r="AJ112" s="141"/>
      <c r="AK112" s="141"/>
      <c r="AL112" s="141"/>
      <c r="AM112" s="140"/>
      <c r="AN112" s="141"/>
      <c r="AO112" s="141"/>
      <c r="AP112" s="142"/>
      <c r="AQ112" s="143" t="s">
        <v>17</v>
      </c>
      <c r="AR112" s="141">
        <v>2</v>
      </c>
      <c r="AS112" s="141">
        <v>40</v>
      </c>
      <c r="AT112" s="141">
        <v>2</v>
      </c>
      <c r="AU112" s="140" t="s">
        <v>21</v>
      </c>
      <c r="AV112" s="141">
        <v>1</v>
      </c>
      <c r="AW112" s="141">
        <v>40</v>
      </c>
      <c r="AX112" s="141">
        <v>1</v>
      </c>
      <c r="AY112" s="144">
        <f t="shared" si="9"/>
        <v>6</v>
      </c>
      <c r="AZ112" s="144">
        <f t="shared" si="10"/>
        <v>240</v>
      </c>
      <c r="BA112" s="144">
        <f t="shared" si="11"/>
        <v>6</v>
      </c>
    </row>
    <row r="113" spans="1:53" s="4" customFormat="1" ht="15" customHeight="1">
      <c r="A113" s="119"/>
      <c r="B113" s="119"/>
      <c r="C113" s="122"/>
      <c r="D113" s="23"/>
      <c r="E113" s="37"/>
      <c r="F113" s="37"/>
      <c r="G113" s="37"/>
      <c r="H113" s="23"/>
      <c r="I113" s="37"/>
      <c r="J113" s="37"/>
      <c r="K113" s="37"/>
      <c r="L113" s="23"/>
      <c r="M113" s="23"/>
      <c r="N113" s="37"/>
      <c r="O113" s="37"/>
      <c r="P113" s="37"/>
      <c r="Q113" s="23"/>
      <c r="R113" s="37"/>
      <c r="S113" s="37"/>
      <c r="T113" s="39"/>
      <c r="U113" s="140"/>
      <c r="V113" s="141"/>
      <c r="W113" s="141"/>
      <c r="X113" s="141"/>
      <c r="Y113" s="141"/>
      <c r="Z113" s="140"/>
      <c r="AA113" s="141"/>
      <c r="AB113" s="141"/>
      <c r="AC113" s="141"/>
      <c r="AD113" s="140"/>
      <c r="AE113" s="141"/>
      <c r="AF113" s="141"/>
      <c r="AG113" s="141"/>
      <c r="AH113" s="140"/>
      <c r="AI113" s="141"/>
      <c r="AJ113" s="141"/>
      <c r="AK113" s="141"/>
      <c r="AL113" s="141"/>
      <c r="AM113" s="140"/>
      <c r="AN113" s="141"/>
      <c r="AO113" s="141"/>
      <c r="AP113" s="142"/>
      <c r="AQ113" s="143"/>
      <c r="AR113" s="141"/>
      <c r="AS113" s="141"/>
      <c r="AT113" s="141"/>
      <c r="AU113" s="140" t="s">
        <v>18</v>
      </c>
      <c r="AV113" s="141">
        <v>1</v>
      </c>
      <c r="AW113" s="141">
        <v>40</v>
      </c>
      <c r="AX113" s="141">
        <v>1</v>
      </c>
      <c r="AY113" s="144">
        <f t="shared" si="9"/>
        <v>1</v>
      </c>
      <c r="AZ113" s="144">
        <f t="shared" si="10"/>
        <v>40</v>
      </c>
      <c r="BA113" s="144">
        <f t="shared" si="11"/>
        <v>1</v>
      </c>
    </row>
    <row r="114" spans="1:53" s="4" customFormat="1" ht="15" customHeight="1">
      <c r="A114" s="119"/>
      <c r="B114" s="119"/>
      <c r="C114" s="122"/>
      <c r="D114" s="23"/>
      <c r="E114" s="37"/>
      <c r="F114" s="37"/>
      <c r="G114" s="37"/>
      <c r="H114" s="23"/>
      <c r="I114" s="37"/>
      <c r="J114" s="37"/>
      <c r="K114" s="37"/>
      <c r="L114" s="23"/>
      <c r="M114" s="23"/>
      <c r="N114" s="37"/>
      <c r="O114" s="37"/>
      <c r="P114" s="37"/>
      <c r="Q114" s="23"/>
      <c r="R114" s="37"/>
      <c r="S114" s="37"/>
      <c r="T114" s="39"/>
      <c r="U114" s="140" t="s">
        <v>14</v>
      </c>
      <c r="V114" s="141">
        <v>3</v>
      </c>
      <c r="W114" s="141">
        <v>40</v>
      </c>
      <c r="X114" s="141">
        <v>3</v>
      </c>
      <c r="Y114" s="141"/>
      <c r="Z114" s="140" t="s">
        <v>14</v>
      </c>
      <c r="AA114" s="141">
        <v>3</v>
      </c>
      <c r="AB114" s="141">
        <v>40</v>
      </c>
      <c r="AC114" s="141">
        <v>3</v>
      </c>
      <c r="AD114" s="140" t="s">
        <v>152</v>
      </c>
      <c r="AE114" s="141">
        <v>3</v>
      </c>
      <c r="AF114" s="141">
        <v>40</v>
      </c>
      <c r="AG114" s="141">
        <v>3</v>
      </c>
      <c r="AH114" s="140" t="s">
        <v>156</v>
      </c>
      <c r="AI114" s="141">
        <v>3</v>
      </c>
      <c r="AJ114" s="141">
        <v>40</v>
      </c>
      <c r="AK114" s="141">
        <v>3</v>
      </c>
      <c r="AL114" s="141"/>
      <c r="AM114" s="140" t="s">
        <v>24</v>
      </c>
      <c r="AN114" s="141">
        <v>3</v>
      </c>
      <c r="AO114" s="141">
        <v>40</v>
      </c>
      <c r="AP114" s="142">
        <v>3</v>
      </c>
      <c r="AQ114" s="143"/>
      <c r="AR114" s="141"/>
      <c r="AS114" s="141"/>
      <c r="AT114" s="141"/>
      <c r="AU114" s="140"/>
      <c r="AV114" s="141"/>
      <c r="AW114" s="141"/>
      <c r="AX114" s="141"/>
      <c r="AY114" s="144">
        <f t="shared" si="9"/>
        <v>15</v>
      </c>
      <c r="AZ114" s="144">
        <f t="shared" si="10"/>
        <v>600</v>
      </c>
      <c r="BA114" s="144">
        <f t="shared" si="11"/>
        <v>15</v>
      </c>
    </row>
    <row r="115" spans="1:53" s="4" customFormat="1" ht="15" customHeight="1">
      <c r="A115" s="119"/>
      <c r="B115" s="119"/>
      <c r="C115" s="122"/>
      <c r="D115" s="23"/>
      <c r="E115" s="37"/>
      <c r="F115" s="37"/>
      <c r="G115" s="37"/>
      <c r="H115" s="23"/>
      <c r="I115" s="37"/>
      <c r="J115" s="37"/>
      <c r="K115" s="37"/>
      <c r="L115" s="23"/>
      <c r="M115" s="23"/>
      <c r="N115" s="37"/>
      <c r="O115" s="37"/>
      <c r="P115" s="37"/>
      <c r="Q115" s="23"/>
      <c r="R115" s="37"/>
      <c r="S115" s="37"/>
      <c r="T115" s="39"/>
      <c r="U115" s="140"/>
      <c r="V115" s="141"/>
      <c r="W115" s="141"/>
      <c r="X115" s="141"/>
      <c r="Y115" s="141"/>
      <c r="Z115" s="140" t="s">
        <v>21</v>
      </c>
      <c r="AA115" s="141">
        <v>3</v>
      </c>
      <c r="AB115" s="141">
        <v>40</v>
      </c>
      <c r="AC115" s="141">
        <v>3</v>
      </c>
      <c r="AD115" s="140" t="s">
        <v>17</v>
      </c>
      <c r="AE115" s="141">
        <v>3</v>
      </c>
      <c r="AF115" s="141">
        <v>40</v>
      </c>
      <c r="AG115" s="141">
        <v>3</v>
      </c>
      <c r="AH115" s="140"/>
      <c r="AI115" s="141"/>
      <c r="AJ115" s="141"/>
      <c r="AK115" s="141"/>
      <c r="AL115" s="141"/>
      <c r="AM115" s="140"/>
      <c r="AN115" s="141"/>
      <c r="AO115" s="141"/>
      <c r="AP115" s="142"/>
      <c r="AQ115" s="143"/>
      <c r="AR115" s="141"/>
      <c r="AS115" s="141"/>
      <c r="AT115" s="141"/>
      <c r="AU115" s="140"/>
      <c r="AV115" s="141"/>
      <c r="AW115" s="141"/>
      <c r="AX115" s="141"/>
      <c r="AY115" s="144">
        <f t="shared" si="9"/>
        <v>6</v>
      </c>
      <c r="AZ115" s="144">
        <f t="shared" si="10"/>
        <v>240</v>
      </c>
      <c r="BA115" s="144">
        <f t="shared" si="11"/>
        <v>6</v>
      </c>
    </row>
    <row r="116" spans="1:53" s="4" customFormat="1" ht="15" customHeight="1">
      <c r="A116" s="119"/>
      <c r="B116" s="119"/>
      <c r="C116" s="123"/>
      <c r="D116" s="23"/>
      <c r="E116" s="37"/>
      <c r="F116" s="37"/>
      <c r="G116" s="37"/>
      <c r="H116" s="23"/>
      <c r="I116" s="37"/>
      <c r="J116" s="37"/>
      <c r="K116" s="37"/>
      <c r="L116" s="23"/>
      <c r="M116" s="23"/>
      <c r="N116" s="37"/>
      <c r="O116" s="37"/>
      <c r="P116" s="37"/>
      <c r="Q116" s="23"/>
      <c r="R116" s="37"/>
      <c r="S116" s="37"/>
      <c r="T116" s="39"/>
      <c r="U116" s="140"/>
      <c r="V116" s="141"/>
      <c r="W116" s="141"/>
      <c r="X116" s="141"/>
      <c r="Y116" s="141"/>
      <c r="Z116" s="140"/>
      <c r="AA116" s="141"/>
      <c r="AB116" s="141"/>
      <c r="AC116" s="141"/>
      <c r="AD116" s="140" t="s">
        <v>22</v>
      </c>
      <c r="AE116" s="141">
        <v>3</v>
      </c>
      <c r="AF116" s="141">
        <v>40</v>
      </c>
      <c r="AG116" s="141">
        <v>3</v>
      </c>
      <c r="AH116" s="140"/>
      <c r="AI116" s="141"/>
      <c r="AJ116" s="141"/>
      <c r="AK116" s="141"/>
      <c r="AL116" s="141"/>
      <c r="AM116" s="140"/>
      <c r="AN116" s="141"/>
      <c r="AO116" s="141"/>
      <c r="AP116" s="142"/>
      <c r="AQ116" s="143"/>
      <c r="AR116" s="141"/>
      <c r="AS116" s="141"/>
      <c r="AT116" s="141"/>
      <c r="AU116" s="140"/>
      <c r="AV116" s="141"/>
      <c r="AW116" s="141"/>
      <c r="AX116" s="141"/>
      <c r="AY116" s="144">
        <f t="shared" si="9"/>
        <v>3</v>
      </c>
      <c r="AZ116" s="144">
        <f t="shared" si="10"/>
        <v>120</v>
      </c>
      <c r="BA116" s="144">
        <f t="shared" si="11"/>
        <v>3</v>
      </c>
    </row>
    <row r="117" spans="1:53" s="4" customFormat="1" ht="15" customHeight="1">
      <c r="A117" s="119"/>
      <c r="B117" s="119"/>
      <c r="C117" s="121" t="s">
        <v>86</v>
      </c>
      <c r="D117" s="23"/>
      <c r="E117" s="37"/>
      <c r="F117" s="37"/>
      <c r="G117" s="37"/>
      <c r="H117" s="66" t="s">
        <v>14</v>
      </c>
      <c r="I117" s="65">
        <v>3</v>
      </c>
      <c r="J117" s="65">
        <v>40</v>
      </c>
      <c r="K117" s="65">
        <v>3</v>
      </c>
      <c r="L117" s="66" t="s">
        <v>15</v>
      </c>
      <c r="M117" s="70"/>
      <c r="N117" s="65">
        <v>3</v>
      </c>
      <c r="O117" s="65">
        <v>40</v>
      </c>
      <c r="P117" s="65">
        <v>3</v>
      </c>
      <c r="Q117" s="66" t="s">
        <v>15</v>
      </c>
      <c r="R117" s="65">
        <v>3</v>
      </c>
      <c r="S117" s="65">
        <v>40</v>
      </c>
      <c r="T117" s="65">
        <v>3</v>
      </c>
      <c r="U117" s="140"/>
      <c r="V117" s="141"/>
      <c r="W117" s="141"/>
      <c r="X117" s="141"/>
      <c r="Y117" s="141"/>
      <c r="Z117" s="140"/>
      <c r="AA117" s="141"/>
      <c r="AB117" s="141"/>
      <c r="AC117" s="141"/>
      <c r="AD117" s="140"/>
      <c r="AE117" s="141"/>
      <c r="AF117" s="141"/>
      <c r="AG117" s="141"/>
      <c r="AH117" s="140"/>
      <c r="AI117" s="141"/>
      <c r="AJ117" s="141"/>
      <c r="AK117" s="141"/>
      <c r="AL117" s="141"/>
      <c r="AM117" s="140"/>
      <c r="AN117" s="141"/>
      <c r="AO117" s="141"/>
      <c r="AP117" s="142"/>
      <c r="AQ117" s="143"/>
      <c r="AR117" s="141"/>
      <c r="AS117" s="141"/>
      <c r="AT117" s="141"/>
      <c r="AU117" s="140" t="s">
        <v>35</v>
      </c>
      <c r="AV117" s="141">
        <v>1</v>
      </c>
      <c r="AW117" s="141">
        <v>40</v>
      </c>
      <c r="AX117" s="141">
        <v>1</v>
      </c>
      <c r="AY117" s="144">
        <f t="shared" si="9"/>
        <v>10</v>
      </c>
      <c r="AZ117" s="144">
        <f t="shared" si="10"/>
        <v>400</v>
      </c>
      <c r="BA117" s="144">
        <f t="shared" si="11"/>
        <v>10</v>
      </c>
    </row>
    <row r="118" spans="1:53" s="4" customFormat="1" ht="15" customHeight="1">
      <c r="A118" s="119"/>
      <c r="B118" s="119"/>
      <c r="C118" s="122"/>
      <c r="D118" s="23"/>
      <c r="E118" s="37"/>
      <c r="F118" s="37"/>
      <c r="G118" s="37"/>
      <c r="H118" s="23"/>
      <c r="I118" s="37"/>
      <c r="J118" s="37"/>
      <c r="K118" s="37"/>
      <c r="L118" s="23"/>
      <c r="M118" s="23"/>
      <c r="N118" s="37"/>
      <c r="O118" s="37"/>
      <c r="P118" s="37"/>
      <c r="Q118" s="23"/>
      <c r="R118" s="37"/>
      <c r="S118" s="37"/>
      <c r="T118" s="39"/>
      <c r="U118" s="140"/>
      <c r="V118" s="141"/>
      <c r="W118" s="141"/>
      <c r="X118" s="141"/>
      <c r="Y118" s="141"/>
      <c r="Z118" s="140"/>
      <c r="AA118" s="141"/>
      <c r="AB118" s="141"/>
      <c r="AC118" s="141"/>
      <c r="AD118" s="140"/>
      <c r="AE118" s="141"/>
      <c r="AF118" s="141"/>
      <c r="AG118" s="141"/>
      <c r="AH118" s="140"/>
      <c r="AI118" s="141"/>
      <c r="AJ118" s="141"/>
      <c r="AK118" s="141"/>
      <c r="AL118" s="141"/>
      <c r="AM118" s="140"/>
      <c r="AN118" s="141"/>
      <c r="AO118" s="141"/>
      <c r="AP118" s="142"/>
      <c r="AQ118" s="143"/>
      <c r="AR118" s="141"/>
      <c r="AS118" s="141"/>
      <c r="AT118" s="141"/>
      <c r="AU118" s="140" t="s">
        <v>17</v>
      </c>
      <c r="AV118" s="141">
        <v>1</v>
      </c>
      <c r="AW118" s="141">
        <v>40</v>
      </c>
      <c r="AX118" s="141">
        <v>1</v>
      </c>
      <c r="AY118" s="144">
        <f t="shared" si="9"/>
        <v>1</v>
      </c>
      <c r="AZ118" s="144">
        <f t="shared" si="10"/>
        <v>40</v>
      </c>
      <c r="BA118" s="144">
        <f t="shared" si="11"/>
        <v>1</v>
      </c>
    </row>
    <row r="119" spans="1:53" s="4" customFormat="1" ht="15" customHeight="1">
      <c r="A119" s="119"/>
      <c r="B119" s="119"/>
      <c r="C119" s="122"/>
      <c r="D119" s="23"/>
      <c r="E119" s="37"/>
      <c r="F119" s="37"/>
      <c r="G119" s="37"/>
      <c r="H119" s="23"/>
      <c r="I119" s="37"/>
      <c r="J119" s="37"/>
      <c r="K119" s="37"/>
      <c r="L119" s="23"/>
      <c r="M119" s="23"/>
      <c r="N119" s="37"/>
      <c r="O119" s="37"/>
      <c r="P119" s="37"/>
      <c r="Q119" s="23"/>
      <c r="R119" s="37"/>
      <c r="S119" s="37"/>
      <c r="T119" s="39"/>
      <c r="U119" s="140" t="s">
        <v>15</v>
      </c>
      <c r="V119" s="141">
        <v>3</v>
      </c>
      <c r="W119" s="141">
        <v>40</v>
      </c>
      <c r="X119" s="141">
        <v>3</v>
      </c>
      <c r="Y119" s="141"/>
      <c r="Z119" s="140" t="s">
        <v>15</v>
      </c>
      <c r="AA119" s="141">
        <v>3</v>
      </c>
      <c r="AB119" s="141">
        <v>40</v>
      </c>
      <c r="AC119" s="141">
        <v>3</v>
      </c>
      <c r="AD119" s="140" t="s">
        <v>34</v>
      </c>
      <c r="AE119" s="141">
        <v>3</v>
      </c>
      <c r="AF119" s="141">
        <v>40</v>
      </c>
      <c r="AG119" s="141">
        <v>3</v>
      </c>
      <c r="AH119" s="140" t="s">
        <v>17</v>
      </c>
      <c r="AI119" s="141">
        <v>3</v>
      </c>
      <c r="AJ119" s="141">
        <v>40</v>
      </c>
      <c r="AK119" s="141">
        <v>3</v>
      </c>
      <c r="AL119" s="141"/>
      <c r="AM119" s="140" t="s">
        <v>17</v>
      </c>
      <c r="AN119" s="141">
        <v>3</v>
      </c>
      <c r="AO119" s="141">
        <v>40</v>
      </c>
      <c r="AP119" s="142">
        <v>3</v>
      </c>
      <c r="AQ119" s="143"/>
      <c r="AR119" s="141"/>
      <c r="AS119" s="141"/>
      <c r="AT119" s="141"/>
      <c r="AU119" s="140" t="s">
        <v>23</v>
      </c>
      <c r="AV119" s="141">
        <v>1</v>
      </c>
      <c r="AW119" s="141">
        <v>40</v>
      </c>
      <c r="AX119" s="141">
        <v>1</v>
      </c>
      <c r="AY119" s="144">
        <f t="shared" si="9"/>
        <v>16</v>
      </c>
      <c r="AZ119" s="144">
        <f t="shared" si="10"/>
        <v>640</v>
      </c>
      <c r="BA119" s="144">
        <f t="shared" si="11"/>
        <v>16</v>
      </c>
    </row>
    <row r="120" spans="1:53" s="4" customFormat="1" ht="15" customHeight="1">
      <c r="A120" s="119"/>
      <c r="B120" s="119"/>
      <c r="C120" s="122"/>
      <c r="D120" s="23"/>
      <c r="E120" s="37"/>
      <c r="F120" s="37"/>
      <c r="G120" s="37"/>
      <c r="H120" s="23"/>
      <c r="I120" s="37"/>
      <c r="J120" s="37"/>
      <c r="K120" s="37"/>
      <c r="L120" s="23"/>
      <c r="M120" s="23"/>
      <c r="N120" s="37"/>
      <c r="O120" s="37"/>
      <c r="P120" s="37"/>
      <c r="Q120" s="23"/>
      <c r="R120" s="37"/>
      <c r="S120" s="37"/>
      <c r="T120" s="39"/>
      <c r="U120" s="140" t="s">
        <v>17</v>
      </c>
      <c r="V120" s="141">
        <v>3</v>
      </c>
      <c r="W120" s="141">
        <v>40</v>
      </c>
      <c r="X120" s="141">
        <v>3</v>
      </c>
      <c r="Y120" s="141"/>
      <c r="Z120" s="140" t="s">
        <v>17</v>
      </c>
      <c r="AA120" s="141">
        <v>3</v>
      </c>
      <c r="AB120" s="141">
        <v>40</v>
      </c>
      <c r="AC120" s="141">
        <v>3</v>
      </c>
      <c r="AD120" s="140" t="s">
        <v>29</v>
      </c>
      <c r="AE120" s="141">
        <v>3</v>
      </c>
      <c r="AF120" s="141">
        <v>40</v>
      </c>
      <c r="AG120" s="141">
        <v>3</v>
      </c>
      <c r="AH120" s="140"/>
      <c r="AI120" s="141"/>
      <c r="AJ120" s="141"/>
      <c r="AK120" s="141"/>
      <c r="AL120" s="141"/>
      <c r="AM120" s="140" t="s">
        <v>23</v>
      </c>
      <c r="AN120" s="141">
        <v>3</v>
      </c>
      <c r="AO120" s="141">
        <v>40</v>
      </c>
      <c r="AP120" s="142">
        <v>3</v>
      </c>
      <c r="AQ120" s="143"/>
      <c r="AR120" s="141"/>
      <c r="AS120" s="141"/>
      <c r="AT120" s="141"/>
      <c r="AU120" s="140"/>
      <c r="AV120" s="141"/>
      <c r="AW120" s="141"/>
      <c r="AX120" s="141"/>
      <c r="AY120" s="144">
        <f t="shared" si="9"/>
        <v>12</v>
      </c>
      <c r="AZ120" s="144">
        <f t="shared" si="10"/>
        <v>480</v>
      </c>
      <c r="BA120" s="144">
        <f t="shared" si="11"/>
        <v>12</v>
      </c>
    </row>
    <row r="121" spans="1:53" s="4" customFormat="1" ht="15" customHeight="1">
      <c r="A121" s="119"/>
      <c r="B121" s="119"/>
      <c r="C121" s="123"/>
      <c r="D121" s="23"/>
      <c r="E121" s="37"/>
      <c r="F121" s="37"/>
      <c r="G121" s="37"/>
      <c r="H121" s="23"/>
      <c r="I121" s="37"/>
      <c r="J121" s="37"/>
      <c r="K121" s="37"/>
      <c r="L121" s="23"/>
      <c r="M121" s="23"/>
      <c r="N121" s="37"/>
      <c r="O121" s="37"/>
      <c r="P121" s="37"/>
      <c r="Q121" s="23"/>
      <c r="R121" s="37"/>
      <c r="S121" s="37"/>
      <c r="T121" s="39"/>
      <c r="U121" s="140"/>
      <c r="V121" s="141"/>
      <c r="W121" s="141"/>
      <c r="X121" s="141"/>
      <c r="Y121" s="141"/>
      <c r="Z121" s="140"/>
      <c r="AA121" s="141"/>
      <c r="AB121" s="141"/>
      <c r="AC121" s="141"/>
      <c r="AD121" s="140" t="s">
        <v>23</v>
      </c>
      <c r="AE121" s="141">
        <v>3</v>
      </c>
      <c r="AF121" s="141">
        <v>40</v>
      </c>
      <c r="AG121" s="141">
        <v>3</v>
      </c>
      <c r="AH121" s="140"/>
      <c r="AI121" s="141"/>
      <c r="AJ121" s="141"/>
      <c r="AK121" s="141"/>
      <c r="AL121" s="141"/>
      <c r="AM121" s="140"/>
      <c r="AN121" s="141"/>
      <c r="AO121" s="141"/>
      <c r="AP121" s="142"/>
      <c r="AQ121" s="143"/>
      <c r="AR121" s="141"/>
      <c r="AS121" s="141"/>
      <c r="AT121" s="141"/>
      <c r="AU121" s="140"/>
      <c r="AV121" s="141"/>
      <c r="AW121" s="141"/>
      <c r="AX121" s="141"/>
      <c r="AY121" s="144">
        <f t="shared" si="9"/>
        <v>3</v>
      </c>
      <c r="AZ121" s="144">
        <f t="shared" si="10"/>
        <v>120</v>
      </c>
      <c r="BA121" s="144">
        <f t="shared" si="11"/>
        <v>3</v>
      </c>
    </row>
    <row r="122" spans="1:53" s="4" customFormat="1" ht="15" customHeight="1">
      <c r="A122" s="119"/>
      <c r="B122" s="119"/>
      <c r="C122" s="121" t="s">
        <v>87</v>
      </c>
      <c r="D122" s="23"/>
      <c r="E122" s="37"/>
      <c r="F122" s="37"/>
      <c r="G122" s="37"/>
      <c r="H122" s="66" t="s">
        <v>15</v>
      </c>
      <c r="I122" s="65">
        <v>3</v>
      </c>
      <c r="J122" s="65">
        <v>40</v>
      </c>
      <c r="K122" s="65">
        <v>3</v>
      </c>
      <c r="L122" s="66" t="s">
        <v>14</v>
      </c>
      <c r="M122" s="70"/>
      <c r="N122" s="65">
        <v>3</v>
      </c>
      <c r="O122" s="65">
        <v>40</v>
      </c>
      <c r="P122" s="65">
        <v>3</v>
      </c>
      <c r="Q122" s="66" t="s">
        <v>14</v>
      </c>
      <c r="R122" s="65">
        <v>3</v>
      </c>
      <c r="S122" s="65">
        <v>40</v>
      </c>
      <c r="T122" s="65">
        <v>3</v>
      </c>
      <c r="U122" s="140"/>
      <c r="V122" s="141"/>
      <c r="W122" s="141"/>
      <c r="X122" s="141"/>
      <c r="Y122" s="141"/>
      <c r="Z122" s="140"/>
      <c r="AA122" s="141"/>
      <c r="AB122" s="141"/>
      <c r="AC122" s="141"/>
      <c r="AD122" s="140"/>
      <c r="AE122" s="141"/>
      <c r="AF122" s="141"/>
      <c r="AG122" s="141"/>
      <c r="AH122" s="140"/>
      <c r="AI122" s="141"/>
      <c r="AJ122" s="141"/>
      <c r="AK122" s="141"/>
      <c r="AL122" s="141"/>
      <c r="AM122" s="140"/>
      <c r="AN122" s="141"/>
      <c r="AO122" s="141"/>
      <c r="AP122" s="142"/>
      <c r="AQ122" s="143" t="s">
        <v>14</v>
      </c>
      <c r="AR122" s="141">
        <v>2</v>
      </c>
      <c r="AS122" s="141">
        <v>40</v>
      </c>
      <c r="AT122" s="141">
        <v>2</v>
      </c>
      <c r="AU122" s="140" t="s">
        <v>59</v>
      </c>
      <c r="AV122" s="141">
        <v>1</v>
      </c>
      <c r="AW122" s="141">
        <v>40</v>
      </c>
      <c r="AX122" s="141">
        <v>1</v>
      </c>
      <c r="AY122" s="144">
        <f t="shared" si="9"/>
        <v>12</v>
      </c>
      <c r="AZ122" s="144">
        <f t="shared" si="10"/>
        <v>480</v>
      </c>
      <c r="BA122" s="144">
        <f t="shared" si="11"/>
        <v>12</v>
      </c>
    </row>
    <row r="123" spans="1:53" s="4" customFormat="1" ht="15" customHeight="1">
      <c r="A123" s="119"/>
      <c r="B123" s="119"/>
      <c r="C123" s="122"/>
      <c r="D123" s="23"/>
      <c r="E123" s="37"/>
      <c r="F123" s="37"/>
      <c r="G123" s="37"/>
      <c r="H123" s="23"/>
      <c r="I123" s="37"/>
      <c r="J123" s="37"/>
      <c r="K123" s="37"/>
      <c r="L123" s="66" t="s">
        <v>154</v>
      </c>
      <c r="M123" s="70"/>
      <c r="N123" s="65">
        <v>3</v>
      </c>
      <c r="O123" s="65">
        <v>40</v>
      </c>
      <c r="P123" s="65">
        <v>3</v>
      </c>
      <c r="Q123" s="66" t="s">
        <v>154</v>
      </c>
      <c r="R123" s="65">
        <v>3</v>
      </c>
      <c r="S123" s="65">
        <v>40</v>
      </c>
      <c r="T123" s="65">
        <v>3</v>
      </c>
      <c r="U123" s="140"/>
      <c r="V123" s="141"/>
      <c r="W123" s="141"/>
      <c r="X123" s="141"/>
      <c r="Y123" s="141"/>
      <c r="Z123" s="140"/>
      <c r="AA123" s="141"/>
      <c r="AB123" s="141"/>
      <c r="AC123" s="141"/>
      <c r="AD123" s="140"/>
      <c r="AE123" s="141"/>
      <c r="AF123" s="141"/>
      <c r="AG123" s="141"/>
      <c r="AH123" s="140"/>
      <c r="AI123" s="141"/>
      <c r="AJ123" s="141"/>
      <c r="AK123" s="141"/>
      <c r="AL123" s="141"/>
      <c r="AM123" s="140"/>
      <c r="AN123" s="141"/>
      <c r="AO123" s="141"/>
      <c r="AP123" s="142"/>
      <c r="AQ123" s="143" t="s">
        <v>157</v>
      </c>
      <c r="AR123" s="141">
        <v>2</v>
      </c>
      <c r="AS123" s="141">
        <v>40</v>
      </c>
      <c r="AT123" s="141">
        <v>2</v>
      </c>
      <c r="AU123" s="140"/>
      <c r="AV123" s="141"/>
      <c r="AW123" s="141"/>
      <c r="AX123" s="141"/>
      <c r="AY123" s="144">
        <f t="shared" si="9"/>
        <v>8</v>
      </c>
      <c r="AZ123" s="144">
        <f t="shared" si="10"/>
        <v>320</v>
      </c>
      <c r="BA123" s="144">
        <f t="shared" si="11"/>
        <v>8</v>
      </c>
    </row>
    <row r="124" spans="1:53" s="4" customFormat="1" ht="15" customHeight="1">
      <c r="A124" s="119"/>
      <c r="B124" s="119"/>
      <c r="C124" s="122"/>
      <c r="D124" s="23"/>
      <c r="E124" s="37"/>
      <c r="F124" s="37"/>
      <c r="G124" s="37"/>
      <c r="H124" s="23"/>
      <c r="I124" s="37"/>
      <c r="J124" s="37"/>
      <c r="K124" s="37"/>
      <c r="L124" s="23"/>
      <c r="M124" s="23"/>
      <c r="N124" s="37"/>
      <c r="O124" s="37"/>
      <c r="P124" s="37"/>
      <c r="Q124" s="23"/>
      <c r="R124" s="37"/>
      <c r="S124" s="37"/>
      <c r="T124" s="39"/>
      <c r="U124" s="140" t="s">
        <v>59</v>
      </c>
      <c r="V124" s="141">
        <v>3</v>
      </c>
      <c r="W124" s="141">
        <v>40</v>
      </c>
      <c r="X124" s="141">
        <v>3</v>
      </c>
      <c r="Y124" s="141"/>
      <c r="Z124" s="140" t="s">
        <v>29</v>
      </c>
      <c r="AA124" s="141">
        <v>3</v>
      </c>
      <c r="AB124" s="141">
        <v>40</v>
      </c>
      <c r="AC124" s="141">
        <v>3</v>
      </c>
      <c r="AD124" s="140" t="s">
        <v>14</v>
      </c>
      <c r="AE124" s="141">
        <v>3</v>
      </c>
      <c r="AF124" s="141">
        <v>40</v>
      </c>
      <c r="AG124" s="141">
        <v>3</v>
      </c>
      <c r="AH124" s="140" t="s">
        <v>59</v>
      </c>
      <c r="AI124" s="141">
        <v>3</v>
      </c>
      <c r="AJ124" s="141">
        <v>40</v>
      </c>
      <c r="AK124" s="141">
        <v>3</v>
      </c>
      <c r="AL124" s="141"/>
      <c r="AM124" s="140" t="s">
        <v>14</v>
      </c>
      <c r="AN124" s="141">
        <v>3</v>
      </c>
      <c r="AO124" s="141">
        <v>40</v>
      </c>
      <c r="AP124" s="142">
        <v>3</v>
      </c>
      <c r="AQ124" s="143" t="s">
        <v>23</v>
      </c>
      <c r="AR124" s="141">
        <v>2</v>
      </c>
      <c r="AS124" s="141">
        <v>40</v>
      </c>
      <c r="AT124" s="141">
        <v>2</v>
      </c>
      <c r="AU124" s="140"/>
      <c r="AV124" s="141"/>
      <c r="AW124" s="141"/>
      <c r="AX124" s="141"/>
      <c r="AY124" s="144">
        <f t="shared" si="9"/>
        <v>17</v>
      </c>
      <c r="AZ124" s="144">
        <f t="shared" si="10"/>
        <v>680</v>
      </c>
      <c r="BA124" s="144">
        <f t="shared" si="11"/>
        <v>17</v>
      </c>
    </row>
    <row r="125" spans="1:53" s="4" customFormat="1" ht="15" customHeight="1">
      <c r="A125" s="119"/>
      <c r="B125" s="119"/>
      <c r="C125" s="122"/>
      <c r="D125" s="23"/>
      <c r="E125" s="37"/>
      <c r="F125" s="37"/>
      <c r="G125" s="37"/>
      <c r="H125" s="23"/>
      <c r="I125" s="37"/>
      <c r="J125" s="37"/>
      <c r="K125" s="37"/>
      <c r="L125" s="23"/>
      <c r="M125" s="23"/>
      <c r="N125" s="37"/>
      <c r="O125" s="37"/>
      <c r="P125" s="37"/>
      <c r="Q125" s="23"/>
      <c r="R125" s="37"/>
      <c r="S125" s="37"/>
      <c r="T125" s="39"/>
      <c r="U125" s="140" t="s">
        <v>157</v>
      </c>
      <c r="V125" s="141">
        <v>3</v>
      </c>
      <c r="W125" s="141">
        <v>40</v>
      </c>
      <c r="X125" s="141">
        <v>3</v>
      </c>
      <c r="Y125" s="141"/>
      <c r="Z125" s="140"/>
      <c r="AA125" s="141"/>
      <c r="AB125" s="141"/>
      <c r="AC125" s="141"/>
      <c r="AD125" s="140"/>
      <c r="AE125" s="141"/>
      <c r="AF125" s="141"/>
      <c r="AG125" s="141"/>
      <c r="AH125" s="140" t="s">
        <v>35</v>
      </c>
      <c r="AI125" s="141">
        <v>3</v>
      </c>
      <c r="AJ125" s="141">
        <v>40</v>
      </c>
      <c r="AK125" s="141">
        <v>3</v>
      </c>
      <c r="AL125" s="141"/>
      <c r="AM125" s="140" t="s">
        <v>34</v>
      </c>
      <c r="AN125" s="141">
        <v>3</v>
      </c>
      <c r="AO125" s="141">
        <v>40</v>
      </c>
      <c r="AP125" s="142">
        <v>3</v>
      </c>
      <c r="AQ125" s="143"/>
      <c r="AR125" s="141"/>
      <c r="AS125" s="141"/>
      <c r="AT125" s="141"/>
      <c r="AU125" s="140"/>
      <c r="AV125" s="141"/>
      <c r="AW125" s="141"/>
      <c r="AX125" s="141"/>
      <c r="AY125" s="144">
        <f t="shared" si="9"/>
        <v>9</v>
      </c>
      <c r="AZ125" s="144">
        <f t="shared" si="10"/>
        <v>360</v>
      </c>
      <c r="BA125" s="144">
        <f t="shared" si="11"/>
        <v>9</v>
      </c>
    </row>
    <row r="126" spans="1:53" s="4" customFormat="1" ht="15" customHeight="1">
      <c r="A126" s="119"/>
      <c r="B126" s="119"/>
      <c r="C126" s="123"/>
      <c r="D126" s="23"/>
      <c r="E126" s="37"/>
      <c r="F126" s="37"/>
      <c r="G126" s="37"/>
      <c r="H126" s="23"/>
      <c r="I126" s="37"/>
      <c r="J126" s="37"/>
      <c r="K126" s="37"/>
      <c r="L126" s="23"/>
      <c r="M126" s="23"/>
      <c r="N126" s="37"/>
      <c r="O126" s="37"/>
      <c r="P126" s="37"/>
      <c r="Q126" s="23"/>
      <c r="R126" s="37"/>
      <c r="S126" s="37"/>
      <c r="T126" s="39"/>
      <c r="U126" s="140"/>
      <c r="V126" s="141"/>
      <c r="W126" s="141"/>
      <c r="X126" s="141"/>
      <c r="Y126" s="141"/>
      <c r="Z126" s="140"/>
      <c r="AA126" s="141"/>
      <c r="AB126" s="141"/>
      <c r="AC126" s="141"/>
      <c r="AD126" s="140"/>
      <c r="AE126" s="141"/>
      <c r="AF126" s="141"/>
      <c r="AG126" s="141"/>
      <c r="AH126" s="140" t="s">
        <v>24</v>
      </c>
      <c r="AI126" s="141">
        <v>3</v>
      </c>
      <c r="AJ126" s="141">
        <v>40</v>
      </c>
      <c r="AK126" s="141">
        <v>3</v>
      </c>
      <c r="AL126" s="141"/>
      <c r="AM126" s="140"/>
      <c r="AN126" s="141"/>
      <c r="AO126" s="141"/>
      <c r="AP126" s="142"/>
      <c r="AQ126" s="143"/>
      <c r="AR126" s="141"/>
      <c r="AS126" s="141"/>
      <c r="AT126" s="141"/>
      <c r="AU126" s="140"/>
      <c r="AV126" s="141"/>
      <c r="AW126" s="141"/>
      <c r="AX126" s="141"/>
      <c r="AY126" s="144">
        <f t="shared" si="9"/>
        <v>3</v>
      </c>
      <c r="AZ126" s="144">
        <f t="shared" si="10"/>
        <v>120</v>
      </c>
      <c r="BA126" s="144">
        <f t="shared" si="11"/>
        <v>3</v>
      </c>
    </row>
    <row r="127" spans="1:53" s="4" customFormat="1" ht="15" customHeight="1">
      <c r="A127" s="119"/>
      <c r="B127" s="119"/>
      <c r="C127" s="121" t="s">
        <v>88</v>
      </c>
      <c r="D127" s="23"/>
      <c r="E127" s="37"/>
      <c r="F127" s="37"/>
      <c r="G127" s="37"/>
      <c r="H127" s="23"/>
      <c r="I127" s="37"/>
      <c r="J127" s="37"/>
      <c r="K127" s="37"/>
      <c r="L127" s="23"/>
      <c r="M127" s="23"/>
      <c r="N127" s="37"/>
      <c r="O127" s="37"/>
      <c r="P127" s="37"/>
      <c r="Q127" s="66" t="s">
        <v>14</v>
      </c>
      <c r="R127" s="65">
        <v>3</v>
      </c>
      <c r="S127" s="65">
        <v>40</v>
      </c>
      <c r="T127" s="65">
        <v>3</v>
      </c>
      <c r="U127" s="140"/>
      <c r="V127" s="141"/>
      <c r="W127" s="141"/>
      <c r="X127" s="141"/>
      <c r="Y127" s="141"/>
      <c r="Z127" s="140"/>
      <c r="AA127" s="141"/>
      <c r="AB127" s="141"/>
      <c r="AC127" s="141"/>
      <c r="AD127" s="140"/>
      <c r="AE127" s="141"/>
      <c r="AF127" s="141"/>
      <c r="AG127" s="141"/>
      <c r="AH127" s="140"/>
      <c r="AI127" s="141"/>
      <c r="AJ127" s="141"/>
      <c r="AK127" s="141"/>
      <c r="AL127" s="141"/>
      <c r="AM127" s="140"/>
      <c r="AN127" s="141"/>
      <c r="AO127" s="141"/>
      <c r="AP127" s="142"/>
      <c r="AQ127" s="143"/>
      <c r="AR127" s="141"/>
      <c r="AS127" s="141"/>
      <c r="AT127" s="141"/>
      <c r="AU127" s="140" t="s">
        <v>22</v>
      </c>
      <c r="AV127" s="141">
        <v>1</v>
      </c>
      <c r="AW127" s="141">
        <v>40</v>
      </c>
      <c r="AX127" s="141">
        <v>1</v>
      </c>
      <c r="AY127" s="144">
        <f t="shared" si="9"/>
        <v>4</v>
      </c>
      <c r="AZ127" s="144">
        <f t="shared" si="10"/>
        <v>160</v>
      </c>
      <c r="BA127" s="144">
        <f t="shared" si="11"/>
        <v>4</v>
      </c>
    </row>
    <row r="128" spans="1:53" s="4" customFormat="1" ht="15" customHeight="1">
      <c r="A128" s="119"/>
      <c r="B128" s="119"/>
      <c r="C128" s="122"/>
      <c r="D128" s="23"/>
      <c r="E128" s="37"/>
      <c r="F128" s="37"/>
      <c r="G128" s="37"/>
      <c r="H128" s="23"/>
      <c r="I128" s="37"/>
      <c r="J128" s="37"/>
      <c r="K128" s="37"/>
      <c r="L128" s="23"/>
      <c r="M128" s="23"/>
      <c r="N128" s="37"/>
      <c r="O128" s="37"/>
      <c r="P128" s="37"/>
      <c r="Q128" s="23"/>
      <c r="R128" s="37"/>
      <c r="S128" s="37"/>
      <c r="T128" s="39"/>
      <c r="U128" s="140"/>
      <c r="V128" s="141"/>
      <c r="W128" s="141"/>
      <c r="X128" s="141"/>
      <c r="Y128" s="141"/>
      <c r="Z128" s="140"/>
      <c r="AA128" s="141"/>
      <c r="AB128" s="141"/>
      <c r="AC128" s="141"/>
      <c r="AD128" s="140"/>
      <c r="AE128" s="141"/>
      <c r="AF128" s="141"/>
      <c r="AG128" s="141"/>
      <c r="AH128" s="140"/>
      <c r="AI128" s="141"/>
      <c r="AJ128" s="141"/>
      <c r="AK128" s="141"/>
      <c r="AL128" s="141"/>
      <c r="AM128" s="140"/>
      <c r="AN128" s="141"/>
      <c r="AO128" s="141"/>
      <c r="AP128" s="142"/>
      <c r="AQ128" s="143"/>
      <c r="AR128" s="141"/>
      <c r="AS128" s="141"/>
      <c r="AT128" s="141"/>
      <c r="AU128" s="140"/>
      <c r="AV128" s="141"/>
      <c r="AW128" s="141"/>
      <c r="AX128" s="141"/>
      <c r="AY128" s="144">
        <f t="shared" si="9"/>
        <v>0</v>
      </c>
      <c r="AZ128" s="144">
        <f t="shared" si="10"/>
        <v>0</v>
      </c>
      <c r="BA128" s="144">
        <f t="shared" si="11"/>
        <v>0</v>
      </c>
    </row>
    <row r="129" spans="1:53" s="4" customFormat="1" ht="15" customHeight="1">
      <c r="A129" s="119"/>
      <c r="B129" s="119"/>
      <c r="C129" s="122"/>
      <c r="D129" s="23"/>
      <c r="E129" s="37"/>
      <c r="F129" s="37"/>
      <c r="G129" s="37"/>
      <c r="H129" s="23"/>
      <c r="I129" s="37"/>
      <c r="J129" s="37"/>
      <c r="K129" s="37"/>
      <c r="L129" s="23"/>
      <c r="M129" s="23"/>
      <c r="N129" s="37"/>
      <c r="O129" s="37"/>
      <c r="P129" s="37"/>
      <c r="Q129" s="23"/>
      <c r="R129" s="37"/>
      <c r="S129" s="37"/>
      <c r="T129" s="39"/>
      <c r="U129" s="140" t="s">
        <v>152</v>
      </c>
      <c r="V129" s="141">
        <v>3</v>
      </c>
      <c r="W129" s="141">
        <v>40</v>
      </c>
      <c r="X129" s="141">
        <v>3</v>
      </c>
      <c r="Y129" s="141"/>
      <c r="Z129" s="140"/>
      <c r="AA129" s="141"/>
      <c r="AB129" s="141"/>
      <c r="AC129" s="141"/>
      <c r="AD129" s="140" t="s">
        <v>18</v>
      </c>
      <c r="AE129" s="141">
        <v>3</v>
      </c>
      <c r="AF129" s="141">
        <v>40</v>
      </c>
      <c r="AG129" s="141">
        <v>3</v>
      </c>
      <c r="AH129" s="140" t="s">
        <v>23</v>
      </c>
      <c r="AI129" s="141">
        <v>3</v>
      </c>
      <c r="AJ129" s="141">
        <v>40</v>
      </c>
      <c r="AK129" s="141">
        <v>3</v>
      </c>
      <c r="AL129" s="141"/>
      <c r="AM129" s="140" t="s">
        <v>33</v>
      </c>
      <c r="AN129" s="141">
        <v>3</v>
      </c>
      <c r="AO129" s="141">
        <v>40</v>
      </c>
      <c r="AP129" s="142">
        <v>3</v>
      </c>
      <c r="AQ129" s="143"/>
      <c r="AR129" s="141"/>
      <c r="AS129" s="141"/>
      <c r="AT129" s="141"/>
      <c r="AU129" s="140"/>
      <c r="AV129" s="141"/>
      <c r="AW129" s="141"/>
      <c r="AX129" s="141"/>
      <c r="AY129" s="144">
        <f t="shared" si="9"/>
        <v>12</v>
      </c>
      <c r="AZ129" s="144">
        <f t="shared" si="10"/>
        <v>480</v>
      </c>
      <c r="BA129" s="144">
        <f t="shared" si="11"/>
        <v>12</v>
      </c>
    </row>
    <row r="130" spans="1:53" s="4" customFormat="1" ht="15" customHeight="1">
      <c r="A130" s="119"/>
      <c r="B130" s="119"/>
      <c r="C130" s="122"/>
      <c r="D130" s="23"/>
      <c r="E130" s="37"/>
      <c r="F130" s="37"/>
      <c r="G130" s="37"/>
      <c r="H130" s="23"/>
      <c r="I130" s="37"/>
      <c r="J130" s="37"/>
      <c r="K130" s="37"/>
      <c r="L130" s="23"/>
      <c r="M130" s="23"/>
      <c r="N130" s="37"/>
      <c r="O130" s="37"/>
      <c r="P130" s="37"/>
      <c r="Q130" s="23"/>
      <c r="R130" s="37"/>
      <c r="S130" s="37"/>
      <c r="T130" s="39"/>
      <c r="U130" s="140"/>
      <c r="V130" s="141"/>
      <c r="W130" s="141"/>
      <c r="X130" s="141"/>
      <c r="Y130" s="141"/>
      <c r="Z130" s="140"/>
      <c r="AA130" s="141"/>
      <c r="AB130" s="141"/>
      <c r="AC130" s="141"/>
      <c r="AD130" s="140"/>
      <c r="AE130" s="141"/>
      <c r="AF130" s="141"/>
      <c r="AG130" s="141"/>
      <c r="AH130" s="140" t="s">
        <v>18</v>
      </c>
      <c r="AI130" s="141">
        <v>3</v>
      </c>
      <c r="AJ130" s="141">
        <v>40</v>
      </c>
      <c r="AK130" s="141">
        <v>3</v>
      </c>
      <c r="AL130" s="141"/>
      <c r="AM130" s="140" t="s">
        <v>18</v>
      </c>
      <c r="AN130" s="141">
        <v>3</v>
      </c>
      <c r="AO130" s="141">
        <v>40</v>
      </c>
      <c r="AP130" s="142">
        <v>3</v>
      </c>
      <c r="AQ130" s="143"/>
      <c r="AR130" s="141"/>
      <c r="AS130" s="141"/>
      <c r="AT130" s="141"/>
      <c r="AU130" s="140"/>
      <c r="AV130" s="141"/>
      <c r="AW130" s="141"/>
      <c r="AX130" s="141"/>
      <c r="AY130" s="144">
        <f t="shared" si="9"/>
        <v>6</v>
      </c>
      <c r="AZ130" s="144">
        <f t="shared" si="10"/>
        <v>240</v>
      </c>
      <c r="BA130" s="144">
        <f t="shared" si="11"/>
        <v>6</v>
      </c>
    </row>
    <row r="131" spans="1:53" s="4" customFormat="1" ht="15" customHeight="1">
      <c r="A131" s="119"/>
      <c r="B131" s="119"/>
      <c r="C131" s="123"/>
      <c r="D131" s="23"/>
      <c r="E131" s="37"/>
      <c r="F131" s="37"/>
      <c r="G131" s="37"/>
      <c r="H131" s="23"/>
      <c r="I131" s="37"/>
      <c r="J131" s="37"/>
      <c r="K131" s="37"/>
      <c r="L131" s="23"/>
      <c r="M131" s="23"/>
      <c r="N131" s="37"/>
      <c r="O131" s="37"/>
      <c r="P131" s="37"/>
      <c r="Q131" s="23"/>
      <c r="R131" s="37"/>
      <c r="S131" s="37"/>
      <c r="T131" s="39"/>
      <c r="U131" s="140"/>
      <c r="V131" s="141"/>
      <c r="W131" s="141"/>
      <c r="X131" s="141"/>
      <c r="Y131" s="141"/>
      <c r="Z131" s="140"/>
      <c r="AA131" s="141"/>
      <c r="AB131" s="141"/>
      <c r="AC131" s="141"/>
      <c r="AD131" s="140"/>
      <c r="AE131" s="141"/>
      <c r="AF131" s="141"/>
      <c r="AG131" s="141"/>
      <c r="AH131" s="140"/>
      <c r="AI131" s="141"/>
      <c r="AJ131" s="141"/>
      <c r="AK131" s="141"/>
      <c r="AL131" s="141"/>
      <c r="AM131" s="140" t="s">
        <v>158</v>
      </c>
      <c r="AN131" s="141">
        <v>3</v>
      </c>
      <c r="AO131" s="141">
        <v>40</v>
      </c>
      <c r="AP131" s="142">
        <v>3</v>
      </c>
      <c r="AQ131" s="143"/>
      <c r="AR131" s="141"/>
      <c r="AS131" s="141"/>
      <c r="AT131" s="141"/>
      <c r="AU131" s="140"/>
      <c r="AV131" s="141"/>
      <c r="AW131" s="141"/>
      <c r="AX131" s="141"/>
      <c r="AY131" s="144">
        <f t="shared" si="9"/>
        <v>3</v>
      </c>
      <c r="AZ131" s="144">
        <f t="shared" si="10"/>
        <v>120</v>
      </c>
      <c r="BA131" s="144">
        <f t="shared" si="11"/>
        <v>3</v>
      </c>
    </row>
    <row r="132" spans="1:53" s="4" customFormat="1" ht="15" customHeight="1">
      <c r="A132" s="119"/>
      <c r="B132" s="119"/>
      <c r="C132" s="121" t="s">
        <v>89</v>
      </c>
      <c r="D132" s="23"/>
      <c r="E132" s="37"/>
      <c r="F132" s="37"/>
      <c r="G132" s="37"/>
      <c r="H132" s="23"/>
      <c r="I132" s="37"/>
      <c r="J132" s="37"/>
      <c r="K132" s="37"/>
      <c r="L132" s="66" t="s">
        <v>15</v>
      </c>
      <c r="M132" s="70"/>
      <c r="N132" s="65">
        <v>3</v>
      </c>
      <c r="O132" s="65">
        <v>40</v>
      </c>
      <c r="P132" s="65">
        <v>3</v>
      </c>
      <c r="Q132" s="66" t="s">
        <v>14</v>
      </c>
      <c r="R132" s="65">
        <v>3</v>
      </c>
      <c r="S132" s="65">
        <v>40</v>
      </c>
      <c r="T132" s="65">
        <v>3</v>
      </c>
      <c r="U132" s="140"/>
      <c r="V132" s="141"/>
      <c r="W132" s="141"/>
      <c r="X132" s="141"/>
      <c r="Y132" s="141"/>
      <c r="Z132" s="140"/>
      <c r="AA132" s="141"/>
      <c r="AB132" s="141"/>
      <c r="AC132" s="141"/>
      <c r="AD132" s="140"/>
      <c r="AE132" s="141"/>
      <c r="AF132" s="141"/>
      <c r="AG132" s="141"/>
      <c r="AH132" s="140"/>
      <c r="AI132" s="141"/>
      <c r="AJ132" s="141"/>
      <c r="AK132" s="141"/>
      <c r="AL132" s="141"/>
      <c r="AM132" s="140"/>
      <c r="AN132" s="141"/>
      <c r="AO132" s="141"/>
      <c r="AP132" s="142"/>
      <c r="AQ132" s="143" t="s">
        <v>34</v>
      </c>
      <c r="AR132" s="141">
        <v>2</v>
      </c>
      <c r="AS132" s="141">
        <v>40</v>
      </c>
      <c r="AT132" s="141">
        <v>2</v>
      </c>
      <c r="AU132" s="140"/>
      <c r="AV132" s="141"/>
      <c r="AW132" s="141"/>
      <c r="AX132" s="141"/>
      <c r="AY132" s="144">
        <f t="shared" si="9"/>
        <v>8</v>
      </c>
      <c r="AZ132" s="144">
        <f t="shared" si="10"/>
        <v>320</v>
      </c>
      <c r="BA132" s="144">
        <f t="shared" si="11"/>
        <v>8</v>
      </c>
    </row>
    <row r="133" spans="1:53" s="4" customFormat="1" ht="15" customHeight="1">
      <c r="A133" s="119"/>
      <c r="B133" s="119"/>
      <c r="C133" s="122"/>
      <c r="D133" s="23"/>
      <c r="E133" s="37"/>
      <c r="F133" s="37"/>
      <c r="G133" s="37"/>
      <c r="H133" s="23"/>
      <c r="I133" s="37"/>
      <c r="J133" s="37"/>
      <c r="K133" s="37"/>
      <c r="L133" s="23"/>
      <c r="M133" s="23"/>
      <c r="N133" s="37"/>
      <c r="O133" s="37"/>
      <c r="P133" s="37"/>
      <c r="Q133" s="66" t="s">
        <v>15</v>
      </c>
      <c r="R133" s="65">
        <v>3</v>
      </c>
      <c r="S133" s="65">
        <v>40</v>
      </c>
      <c r="T133" s="65">
        <v>3</v>
      </c>
      <c r="U133" s="140"/>
      <c r="V133" s="141"/>
      <c r="W133" s="141"/>
      <c r="X133" s="141"/>
      <c r="Y133" s="141"/>
      <c r="Z133" s="140"/>
      <c r="AA133" s="141"/>
      <c r="AB133" s="141"/>
      <c r="AC133" s="141"/>
      <c r="AD133" s="140"/>
      <c r="AE133" s="141"/>
      <c r="AF133" s="141"/>
      <c r="AG133" s="141"/>
      <c r="AH133" s="140"/>
      <c r="AI133" s="141"/>
      <c r="AJ133" s="141"/>
      <c r="AK133" s="141"/>
      <c r="AL133" s="141"/>
      <c r="AM133" s="140"/>
      <c r="AN133" s="141"/>
      <c r="AO133" s="141"/>
      <c r="AP133" s="142"/>
      <c r="AQ133" s="143"/>
      <c r="AR133" s="141"/>
      <c r="AS133" s="141"/>
      <c r="AT133" s="141"/>
      <c r="AU133" s="140"/>
      <c r="AV133" s="141"/>
      <c r="AW133" s="141"/>
      <c r="AX133" s="141"/>
      <c r="AY133" s="144">
        <f t="shared" si="9"/>
        <v>3</v>
      </c>
      <c r="AZ133" s="144">
        <f t="shared" si="10"/>
        <v>120</v>
      </c>
      <c r="BA133" s="144">
        <f t="shared" si="11"/>
        <v>3</v>
      </c>
    </row>
    <row r="134" spans="1:53" s="4" customFormat="1" ht="15" customHeight="1">
      <c r="A134" s="119"/>
      <c r="B134" s="119"/>
      <c r="C134" s="122"/>
      <c r="D134" s="23"/>
      <c r="E134" s="37"/>
      <c r="F134" s="37"/>
      <c r="G134" s="37"/>
      <c r="H134" s="23"/>
      <c r="I134" s="37"/>
      <c r="J134" s="37"/>
      <c r="K134" s="37"/>
      <c r="L134" s="23"/>
      <c r="M134" s="23"/>
      <c r="N134" s="37"/>
      <c r="O134" s="37"/>
      <c r="P134" s="37"/>
      <c r="Q134" s="23"/>
      <c r="R134" s="37"/>
      <c r="S134" s="37"/>
      <c r="T134" s="39"/>
      <c r="U134" s="140"/>
      <c r="V134" s="141"/>
      <c r="W134" s="141"/>
      <c r="X134" s="141"/>
      <c r="Y134" s="141"/>
      <c r="Z134" s="140"/>
      <c r="AA134" s="141"/>
      <c r="AB134" s="141"/>
      <c r="AC134" s="141"/>
      <c r="AD134" s="140" t="s">
        <v>34</v>
      </c>
      <c r="AE134" s="141">
        <v>3</v>
      </c>
      <c r="AF134" s="141">
        <v>40</v>
      </c>
      <c r="AG134" s="141">
        <v>3</v>
      </c>
      <c r="AH134" s="140"/>
      <c r="AI134" s="141"/>
      <c r="AJ134" s="141"/>
      <c r="AK134" s="141"/>
      <c r="AL134" s="141"/>
      <c r="AM134" s="140"/>
      <c r="AN134" s="141"/>
      <c r="AO134" s="141"/>
      <c r="AP134" s="142"/>
      <c r="AQ134" s="143"/>
      <c r="AR134" s="141"/>
      <c r="AS134" s="141"/>
      <c r="AT134" s="141"/>
      <c r="AU134" s="140"/>
      <c r="AV134" s="141"/>
      <c r="AW134" s="141"/>
      <c r="AX134" s="141"/>
      <c r="AY134" s="144">
        <f t="shared" si="9"/>
        <v>3</v>
      </c>
      <c r="AZ134" s="144">
        <f t="shared" si="10"/>
        <v>120</v>
      </c>
      <c r="BA134" s="144">
        <f t="shared" si="11"/>
        <v>3</v>
      </c>
    </row>
    <row r="135" spans="1:53" s="4" customFormat="1" ht="15" customHeight="1">
      <c r="A135" s="119"/>
      <c r="B135" s="119"/>
      <c r="C135" s="122"/>
      <c r="D135" s="23"/>
      <c r="E135" s="37"/>
      <c r="F135" s="37"/>
      <c r="G135" s="37"/>
      <c r="H135" s="23"/>
      <c r="I135" s="37"/>
      <c r="J135" s="37"/>
      <c r="K135" s="37"/>
      <c r="L135" s="23"/>
      <c r="M135" s="23"/>
      <c r="N135" s="37"/>
      <c r="O135" s="37"/>
      <c r="P135" s="37"/>
      <c r="Q135" s="23"/>
      <c r="R135" s="37"/>
      <c r="S135" s="37"/>
      <c r="T135" s="39"/>
      <c r="U135" s="140"/>
      <c r="V135" s="141"/>
      <c r="W135" s="141"/>
      <c r="X135" s="141"/>
      <c r="Y135" s="141"/>
      <c r="Z135" s="140"/>
      <c r="AA135" s="141"/>
      <c r="AB135" s="141"/>
      <c r="AC135" s="141"/>
      <c r="AD135" s="140"/>
      <c r="AE135" s="141"/>
      <c r="AF135" s="141"/>
      <c r="AG135" s="141"/>
      <c r="AH135" s="140"/>
      <c r="AI135" s="141"/>
      <c r="AJ135" s="141"/>
      <c r="AK135" s="141"/>
      <c r="AL135" s="141"/>
      <c r="AM135" s="140"/>
      <c r="AN135" s="141"/>
      <c r="AO135" s="141"/>
      <c r="AP135" s="142"/>
      <c r="AQ135" s="143"/>
      <c r="AR135" s="141"/>
      <c r="AS135" s="141"/>
      <c r="AT135" s="141"/>
      <c r="AU135" s="140"/>
      <c r="AV135" s="141"/>
      <c r="AW135" s="141"/>
      <c r="AX135" s="141"/>
      <c r="AY135" s="144">
        <f t="shared" si="9"/>
        <v>0</v>
      </c>
      <c r="AZ135" s="144">
        <f t="shared" si="10"/>
        <v>0</v>
      </c>
      <c r="BA135" s="144">
        <f t="shared" si="11"/>
        <v>0</v>
      </c>
    </row>
    <row r="136" spans="1:53" s="4" customFormat="1" ht="15" customHeight="1">
      <c r="A136" s="119"/>
      <c r="B136" s="119"/>
      <c r="C136" s="123"/>
      <c r="D136" s="23"/>
      <c r="E136" s="37"/>
      <c r="F136" s="37"/>
      <c r="G136" s="37"/>
      <c r="H136" s="23"/>
      <c r="I136" s="37"/>
      <c r="J136" s="37"/>
      <c r="K136" s="37"/>
      <c r="L136" s="23"/>
      <c r="M136" s="23"/>
      <c r="N136" s="37"/>
      <c r="O136" s="37"/>
      <c r="P136" s="37"/>
      <c r="Q136" s="23"/>
      <c r="R136" s="37"/>
      <c r="S136" s="37"/>
      <c r="T136" s="39"/>
      <c r="U136" s="140"/>
      <c r="V136" s="141"/>
      <c r="W136" s="141"/>
      <c r="X136" s="141"/>
      <c r="Y136" s="141"/>
      <c r="Z136" s="140"/>
      <c r="AA136" s="141"/>
      <c r="AB136" s="141"/>
      <c r="AC136" s="141"/>
      <c r="AD136" s="140"/>
      <c r="AE136" s="141"/>
      <c r="AF136" s="141"/>
      <c r="AG136" s="141"/>
      <c r="AH136" s="140"/>
      <c r="AI136" s="141"/>
      <c r="AJ136" s="141"/>
      <c r="AK136" s="141"/>
      <c r="AL136" s="141"/>
      <c r="AM136" s="140"/>
      <c r="AN136" s="141"/>
      <c r="AO136" s="141"/>
      <c r="AP136" s="142"/>
      <c r="AQ136" s="143"/>
      <c r="AR136" s="141"/>
      <c r="AS136" s="141"/>
      <c r="AT136" s="141"/>
      <c r="AU136" s="140"/>
      <c r="AV136" s="141"/>
      <c r="AW136" s="141"/>
      <c r="AX136" s="141"/>
      <c r="AY136" s="144">
        <f t="shared" si="9"/>
        <v>0</v>
      </c>
      <c r="AZ136" s="144">
        <f t="shared" si="10"/>
        <v>0</v>
      </c>
      <c r="BA136" s="144">
        <f t="shared" si="11"/>
        <v>0</v>
      </c>
    </row>
    <row r="137" spans="1:53" s="4" customFormat="1" ht="15" customHeight="1">
      <c r="A137" s="119"/>
      <c r="B137" s="119"/>
      <c r="C137" s="121" t="s">
        <v>90</v>
      </c>
      <c r="D137" s="23"/>
      <c r="E137" s="37"/>
      <c r="F137" s="37"/>
      <c r="G137" s="37"/>
      <c r="H137" s="23"/>
      <c r="I137" s="37"/>
      <c r="J137" s="37"/>
      <c r="K137" s="37"/>
      <c r="L137" s="23"/>
      <c r="M137" s="23"/>
      <c r="N137" s="37"/>
      <c r="O137" s="37"/>
      <c r="P137" s="37"/>
      <c r="Q137" s="23"/>
      <c r="R137" s="37"/>
      <c r="S137" s="37"/>
      <c r="T137" s="39"/>
      <c r="U137" s="140"/>
      <c r="V137" s="141"/>
      <c r="W137" s="141"/>
      <c r="X137" s="141"/>
      <c r="Y137" s="141"/>
      <c r="Z137" s="140"/>
      <c r="AA137" s="141"/>
      <c r="AB137" s="141"/>
      <c r="AC137" s="141"/>
      <c r="AD137" s="140"/>
      <c r="AE137" s="141"/>
      <c r="AF137" s="141"/>
      <c r="AG137" s="141"/>
      <c r="AH137" s="140"/>
      <c r="AI137" s="141"/>
      <c r="AJ137" s="141"/>
      <c r="AK137" s="141"/>
      <c r="AL137" s="141"/>
      <c r="AM137" s="140"/>
      <c r="AN137" s="141"/>
      <c r="AO137" s="141"/>
      <c r="AP137" s="142"/>
      <c r="AQ137" s="143"/>
      <c r="AR137" s="141"/>
      <c r="AS137" s="141"/>
      <c r="AT137" s="141"/>
      <c r="AU137" s="140" t="s">
        <v>14</v>
      </c>
      <c r="AV137" s="141">
        <v>1</v>
      </c>
      <c r="AW137" s="141">
        <v>40</v>
      </c>
      <c r="AX137" s="141">
        <v>1</v>
      </c>
      <c r="AY137" s="144">
        <f t="shared" si="9"/>
        <v>1</v>
      </c>
      <c r="AZ137" s="144">
        <f t="shared" si="10"/>
        <v>40</v>
      </c>
      <c r="BA137" s="144">
        <f t="shared" si="11"/>
        <v>1</v>
      </c>
    </row>
    <row r="138" spans="1:53" s="4" customFormat="1" ht="15" customHeight="1">
      <c r="A138" s="119"/>
      <c r="B138" s="119"/>
      <c r="C138" s="122"/>
      <c r="D138" s="23"/>
      <c r="E138" s="37"/>
      <c r="F138" s="37"/>
      <c r="G138" s="37"/>
      <c r="H138" s="23"/>
      <c r="I138" s="37"/>
      <c r="J138" s="37"/>
      <c r="K138" s="37"/>
      <c r="L138" s="23"/>
      <c r="M138" s="23"/>
      <c r="N138" s="37"/>
      <c r="O138" s="37"/>
      <c r="P138" s="37"/>
      <c r="Q138" s="23"/>
      <c r="R138" s="37"/>
      <c r="S138" s="37"/>
      <c r="T138" s="39"/>
      <c r="U138" s="140"/>
      <c r="V138" s="141"/>
      <c r="W138" s="141"/>
      <c r="X138" s="141"/>
      <c r="Y138" s="141"/>
      <c r="Z138" s="140"/>
      <c r="AA138" s="141"/>
      <c r="AB138" s="141"/>
      <c r="AC138" s="141"/>
      <c r="AD138" s="140"/>
      <c r="AE138" s="141"/>
      <c r="AF138" s="141"/>
      <c r="AG138" s="141"/>
      <c r="AH138" s="140"/>
      <c r="AI138" s="141"/>
      <c r="AJ138" s="141"/>
      <c r="AK138" s="141"/>
      <c r="AL138" s="141"/>
      <c r="AM138" s="140"/>
      <c r="AN138" s="141"/>
      <c r="AO138" s="141"/>
      <c r="AP138" s="142"/>
      <c r="AQ138" s="143"/>
      <c r="AR138" s="141"/>
      <c r="AS138" s="141"/>
      <c r="AT138" s="141"/>
      <c r="AU138" s="140"/>
      <c r="AV138" s="141"/>
      <c r="AW138" s="141"/>
      <c r="AX138" s="141"/>
      <c r="AY138" s="144">
        <f t="shared" si="9"/>
        <v>0</v>
      </c>
      <c r="AZ138" s="144">
        <f t="shared" si="10"/>
        <v>0</v>
      </c>
      <c r="BA138" s="144">
        <f t="shared" si="11"/>
        <v>0</v>
      </c>
    </row>
    <row r="139" spans="1:53" s="4" customFormat="1" ht="15" customHeight="1">
      <c r="A139" s="119"/>
      <c r="B139" s="119"/>
      <c r="C139" s="122"/>
      <c r="D139" s="23"/>
      <c r="E139" s="37"/>
      <c r="F139" s="37"/>
      <c r="G139" s="37"/>
      <c r="H139" s="23"/>
      <c r="I139" s="37"/>
      <c r="J139" s="37"/>
      <c r="K139" s="37"/>
      <c r="L139" s="23"/>
      <c r="M139" s="23"/>
      <c r="N139" s="37"/>
      <c r="O139" s="37"/>
      <c r="P139" s="37"/>
      <c r="Q139" s="23"/>
      <c r="R139" s="37"/>
      <c r="S139" s="37"/>
      <c r="T139" s="39"/>
      <c r="U139" s="140" t="s">
        <v>14</v>
      </c>
      <c r="V139" s="141">
        <v>3</v>
      </c>
      <c r="W139" s="141">
        <v>40</v>
      </c>
      <c r="X139" s="141">
        <v>3</v>
      </c>
      <c r="Y139" s="141"/>
      <c r="Z139" s="140" t="s">
        <v>14</v>
      </c>
      <c r="AA139" s="141">
        <v>3</v>
      </c>
      <c r="AB139" s="141">
        <v>40</v>
      </c>
      <c r="AC139" s="141">
        <v>3</v>
      </c>
      <c r="AD139" s="140"/>
      <c r="AE139" s="141"/>
      <c r="AF139" s="141"/>
      <c r="AG139" s="141"/>
      <c r="AH139" s="140" t="s">
        <v>14</v>
      </c>
      <c r="AI139" s="141">
        <v>3</v>
      </c>
      <c r="AJ139" s="141">
        <v>40</v>
      </c>
      <c r="AK139" s="141">
        <v>3</v>
      </c>
      <c r="AL139" s="141"/>
      <c r="AM139" s="140" t="s">
        <v>59</v>
      </c>
      <c r="AN139" s="141">
        <v>3</v>
      </c>
      <c r="AO139" s="141">
        <v>40</v>
      </c>
      <c r="AP139" s="142">
        <v>3</v>
      </c>
      <c r="AQ139" s="143"/>
      <c r="AR139" s="141"/>
      <c r="AS139" s="141"/>
      <c r="AT139" s="141"/>
      <c r="AU139" s="140"/>
      <c r="AV139" s="141"/>
      <c r="AW139" s="141"/>
      <c r="AX139" s="141"/>
      <c r="AY139" s="144">
        <f t="shared" ref="AY139:AY170" si="12">SUM(E139,I139,N139,R139,V139,AA139,AE139,AI139,AN139,AR139,AV139)</f>
        <v>12</v>
      </c>
      <c r="AZ139" s="144">
        <f t="shared" ref="AZ139:AZ170" si="13">E139*F139+I139*J139+N139*O139+R139*S139+V139*W139+AA139*AB139+AE139*AF139+AI139*AJ139+AN139*AO139+AR139*AS139+AV139*AW139</f>
        <v>480</v>
      </c>
      <c r="BA139" s="144">
        <f t="shared" ref="BA139:BA170" si="14">SUM(G139,K139,P139,T139,X139,AC139,AG139,AK139,AP139,AT139,AX139)</f>
        <v>12</v>
      </c>
    </row>
    <row r="140" spans="1:53" s="4" customFormat="1" ht="15" customHeight="1">
      <c r="A140" s="119"/>
      <c r="B140" s="119"/>
      <c r="C140" s="122"/>
      <c r="D140" s="23"/>
      <c r="E140" s="37"/>
      <c r="F140" s="37"/>
      <c r="G140" s="37"/>
      <c r="H140" s="23"/>
      <c r="I140" s="37"/>
      <c r="J140" s="37"/>
      <c r="K140" s="37"/>
      <c r="L140" s="23"/>
      <c r="M140" s="23"/>
      <c r="N140" s="37"/>
      <c r="O140" s="37"/>
      <c r="P140" s="37"/>
      <c r="Q140" s="23"/>
      <c r="R140" s="37"/>
      <c r="S140" s="37"/>
      <c r="T140" s="39"/>
      <c r="U140" s="140"/>
      <c r="V140" s="141"/>
      <c r="W140" s="141"/>
      <c r="X140" s="141"/>
      <c r="Y140" s="141"/>
      <c r="Z140" s="140" t="s">
        <v>59</v>
      </c>
      <c r="AA140" s="141">
        <v>3</v>
      </c>
      <c r="AB140" s="141">
        <v>40</v>
      </c>
      <c r="AC140" s="141">
        <v>3</v>
      </c>
      <c r="AD140" s="140"/>
      <c r="AE140" s="141"/>
      <c r="AF140" s="141"/>
      <c r="AG140" s="141"/>
      <c r="AH140" s="140" t="s">
        <v>34</v>
      </c>
      <c r="AI140" s="141">
        <v>3</v>
      </c>
      <c r="AJ140" s="141">
        <v>40</v>
      </c>
      <c r="AK140" s="141">
        <v>3</v>
      </c>
      <c r="AL140" s="141"/>
      <c r="AM140" s="140"/>
      <c r="AN140" s="141"/>
      <c r="AO140" s="141"/>
      <c r="AP140" s="142"/>
      <c r="AQ140" s="143"/>
      <c r="AR140" s="141"/>
      <c r="AS140" s="141"/>
      <c r="AT140" s="141"/>
      <c r="AU140" s="140"/>
      <c r="AV140" s="141"/>
      <c r="AW140" s="141"/>
      <c r="AX140" s="141"/>
      <c r="AY140" s="144">
        <f t="shared" si="12"/>
        <v>6</v>
      </c>
      <c r="AZ140" s="144">
        <f t="shared" si="13"/>
        <v>240</v>
      </c>
      <c r="BA140" s="144">
        <f t="shared" si="14"/>
        <v>6</v>
      </c>
    </row>
    <row r="141" spans="1:53" s="4" customFormat="1" ht="15" customHeight="1">
      <c r="A141" s="119"/>
      <c r="B141" s="119"/>
      <c r="C141" s="123"/>
      <c r="D141" s="23"/>
      <c r="E141" s="37"/>
      <c r="F141" s="37"/>
      <c r="G141" s="37"/>
      <c r="H141" s="23"/>
      <c r="I141" s="37"/>
      <c r="J141" s="37"/>
      <c r="K141" s="37"/>
      <c r="L141" s="23"/>
      <c r="M141" s="23"/>
      <c r="N141" s="37"/>
      <c r="O141" s="37"/>
      <c r="P141" s="37"/>
      <c r="Q141" s="23"/>
      <c r="R141" s="37"/>
      <c r="S141" s="37"/>
      <c r="T141" s="39"/>
      <c r="U141" s="140"/>
      <c r="V141" s="141"/>
      <c r="W141" s="141"/>
      <c r="X141" s="141"/>
      <c r="Y141" s="141"/>
      <c r="Z141" s="140"/>
      <c r="AA141" s="141"/>
      <c r="AB141" s="141"/>
      <c r="AC141" s="141"/>
      <c r="AD141" s="140"/>
      <c r="AE141" s="141"/>
      <c r="AF141" s="141"/>
      <c r="AG141" s="141"/>
      <c r="AH141" s="140" t="s">
        <v>24</v>
      </c>
      <c r="AI141" s="141">
        <v>3</v>
      </c>
      <c r="AJ141" s="141">
        <v>40</v>
      </c>
      <c r="AK141" s="141">
        <v>3</v>
      </c>
      <c r="AL141" s="141"/>
      <c r="AM141" s="140"/>
      <c r="AN141" s="141"/>
      <c r="AO141" s="141"/>
      <c r="AP141" s="142"/>
      <c r="AQ141" s="143"/>
      <c r="AR141" s="141"/>
      <c r="AS141" s="141"/>
      <c r="AT141" s="141"/>
      <c r="AU141" s="140"/>
      <c r="AV141" s="141"/>
      <c r="AW141" s="141"/>
      <c r="AX141" s="141"/>
      <c r="AY141" s="144">
        <f t="shared" si="12"/>
        <v>3</v>
      </c>
      <c r="AZ141" s="144">
        <f t="shared" si="13"/>
        <v>120</v>
      </c>
      <c r="BA141" s="144">
        <f t="shared" si="14"/>
        <v>3</v>
      </c>
    </row>
    <row r="142" spans="1:53" s="4" customFormat="1" ht="15" customHeight="1">
      <c r="A142" s="119"/>
      <c r="B142" s="119"/>
      <c r="C142" s="121" t="s">
        <v>91</v>
      </c>
      <c r="D142" s="23"/>
      <c r="E142" s="37"/>
      <c r="F142" s="37"/>
      <c r="G142" s="37"/>
      <c r="H142" s="23"/>
      <c r="I142" s="37"/>
      <c r="J142" s="37"/>
      <c r="K142" s="37"/>
      <c r="L142" s="66" t="s">
        <v>14</v>
      </c>
      <c r="M142" s="70"/>
      <c r="N142" s="65">
        <v>3</v>
      </c>
      <c r="O142" s="65">
        <v>40</v>
      </c>
      <c r="P142" s="65">
        <v>3</v>
      </c>
      <c r="Q142" s="66" t="s">
        <v>16</v>
      </c>
      <c r="R142" s="65">
        <v>3</v>
      </c>
      <c r="S142" s="65">
        <v>40</v>
      </c>
      <c r="T142" s="65">
        <v>3</v>
      </c>
      <c r="U142" s="140"/>
      <c r="V142" s="141"/>
      <c r="W142" s="141"/>
      <c r="X142" s="141"/>
      <c r="Y142" s="141"/>
      <c r="Z142" s="140"/>
      <c r="AA142" s="141"/>
      <c r="AB142" s="141"/>
      <c r="AC142" s="141"/>
      <c r="AD142" s="140"/>
      <c r="AE142" s="141"/>
      <c r="AF142" s="141"/>
      <c r="AG142" s="141"/>
      <c r="AH142" s="140"/>
      <c r="AI142" s="141"/>
      <c r="AJ142" s="141"/>
      <c r="AK142" s="141"/>
      <c r="AL142" s="141"/>
      <c r="AM142" s="140"/>
      <c r="AN142" s="141"/>
      <c r="AO142" s="141"/>
      <c r="AP142" s="142"/>
      <c r="AQ142" s="143" t="s">
        <v>59</v>
      </c>
      <c r="AR142" s="141">
        <v>2</v>
      </c>
      <c r="AS142" s="141">
        <v>40</v>
      </c>
      <c r="AT142" s="141">
        <v>2</v>
      </c>
      <c r="AU142" s="140" t="s">
        <v>39</v>
      </c>
      <c r="AV142" s="141">
        <v>1</v>
      </c>
      <c r="AW142" s="141">
        <v>40</v>
      </c>
      <c r="AX142" s="141">
        <v>1</v>
      </c>
      <c r="AY142" s="144">
        <f t="shared" si="12"/>
        <v>9</v>
      </c>
      <c r="AZ142" s="144">
        <f t="shared" si="13"/>
        <v>360</v>
      </c>
      <c r="BA142" s="144">
        <f t="shared" si="14"/>
        <v>9</v>
      </c>
    </row>
    <row r="143" spans="1:53" s="4" customFormat="1" ht="15" customHeight="1">
      <c r="A143" s="119"/>
      <c r="B143" s="119"/>
      <c r="C143" s="122"/>
      <c r="D143" s="23"/>
      <c r="E143" s="37"/>
      <c r="F143" s="37"/>
      <c r="G143" s="37"/>
      <c r="H143" s="23"/>
      <c r="I143" s="37"/>
      <c r="J143" s="37"/>
      <c r="K143" s="37"/>
      <c r="L143" s="23"/>
      <c r="M143" s="23"/>
      <c r="N143" s="37"/>
      <c r="O143" s="37"/>
      <c r="P143" s="37"/>
      <c r="Q143" s="23"/>
      <c r="R143" s="37"/>
      <c r="S143" s="37"/>
      <c r="T143" s="39"/>
      <c r="U143" s="140"/>
      <c r="V143" s="141"/>
      <c r="W143" s="141"/>
      <c r="X143" s="141"/>
      <c r="Y143" s="141"/>
      <c r="Z143" s="140"/>
      <c r="AA143" s="141"/>
      <c r="AB143" s="141"/>
      <c r="AC143" s="141"/>
      <c r="AD143" s="140"/>
      <c r="AE143" s="141"/>
      <c r="AF143" s="141"/>
      <c r="AG143" s="141"/>
      <c r="AH143" s="140"/>
      <c r="AI143" s="141"/>
      <c r="AJ143" s="141"/>
      <c r="AK143" s="141"/>
      <c r="AL143" s="141"/>
      <c r="AM143" s="140"/>
      <c r="AN143" s="141"/>
      <c r="AO143" s="141"/>
      <c r="AP143" s="142"/>
      <c r="AQ143" s="143"/>
      <c r="AR143" s="141"/>
      <c r="AS143" s="141"/>
      <c r="AT143" s="141"/>
      <c r="AU143" s="140"/>
      <c r="AV143" s="141"/>
      <c r="AW143" s="141"/>
      <c r="AX143" s="141"/>
      <c r="AY143" s="144">
        <f t="shared" si="12"/>
        <v>0</v>
      </c>
      <c r="AZ143" s="144">
        <f t="shared" si="13"/>
        <v>0</v>
      </c>
      <c r="BA143" s="144">
        <f t="shared" si="14"/>
        <v>0</v>
      </c>
    </row>
    <row r="144" spans="1:53" s="4" customFormat="1" ht="15" customHeight="1">
      <c r="A144" s="119"/>
      <c r="B144" s="119"/>
      <c r="C144" s="122"/>
      <c r="D144" s="23"/>
      <c r="E144" s="37"/>
      <c r="F144" s="37"/>
      <c r="G144" s="37"/>
      <c r="H144" s="23"/>
      <c r="I144" s="37"/>
      <c r="J144" s="37"/>
      <c r="K144" s="37"/>
      <c r="L144" s="23"/>
      <c r="M144" s="23"/>
      <c r="N144" s="37"/>
      <c r="O144" s="37"/>
      <c r="P144" s="37"/>
      <c r="Q144" s="23"/>
      <c r="R144" s="37"/>
      <c r="S144" s="37"/>
      <c r="T144" s="39"/>
      <c r="U144" s="140" t="s">
        <v>15</v>
      </c>
      <c r="V144" s="141">
        <v>3</v>
      </c>
      <c r="W144" s="141">
        <v>40</v>
      </c>
      <c r="X144" s="141">
        <v>3</v>
      </c>
      <c r="Y144" s="141"/>
      <c r="Z144" s="140" t="s">
        <v>15</v>
      </c>
      <c r="AA144" s="141">
        <v>3</v>
      </c>
      <c r="AB144" s="141">
        <v>40</v>
      </c>
      <c r="AC144" s="141">
        <v>3</v>
      </c>
      <c r="AD144" s="140" t="s">
        <v>59</v>
      </c>
      <c r="AE144" s="141">
        <v>3</v>
      </c>
      <c r="AF144" s="141">
        <v>40</v>
      </c>
      <c r="AG144" s="141">
        <v>3</v>
      </c>
      <c r="AH144" s="140" t="s">
        <v>33</v>
      </c>
      <c r="AI144" s="141">
        <v>3</v>
      </c>
      <c r="AJ144" s="141">
        <v>40</v>
      </c>
      <c r="AK144" s="141">
        <v>3</v>
      </c>
      <c r="AL144" s="141"/>
      <c r="AM144" s="140" t="s">
        <v>35</v>
      </c>
      <c r="AN144" s="141">
        <v>3</v>
      </c>
      <c r="AO144" s="141">
        <v>40</v>
      </c>
      <c r="AP144" s="142">
        <v>3</v>
      </c>
      <c r="AQ144" s="143"/>
      <c r="AR144" s="141"/>
      <c r="AS144" s="141"/>
      <c r="AT144" s="141"/>
      <c r="AU144" s="140"/>
      <c r="AV144" s="141"/>
      <c r="AW144" s="141"/>
      <c r="AX144" s="141"/>
      <c r="AY144" s="144">
        <f t="shared" si="12"/>
        <v>15</v>
      </c>
      <c r="AZ144" s="144">
        <f t="shared" si="13"/>
        <v>600</v>
      </c>
      <c r="BA144" s="144">
        <f t="shared" si="14"/>
        <v>15</v>
      </c>
    </row>
    <row r="145" spans="1:53" s="4" customFormat="1" ht="15" customHeight="1">
      <c r="A145" s="119"/>
      <c r="B145" s="119"/>
      <c r="C145" s="122"/>
      <c r="D145" s="23"/>
      <c r="E145" s="37"/>
      <c r="F145" s="37"/>
      <c r="G145" s="37"/>
      <c r="H145" s="23"/>
      <c r="I145" s="37"/>
      <c r="J145" s="37"/>
      <c r="K145" s="37"/>
      <c r="L145" s="23"/>
      <c r="M145" s="23"/>
      <c r="N145" s="37"/>
      <c r="O145" s="37"/>
      <c r="P145" s="37"/>
      <c r="Q145" s="23"/>
      <c r="R145" s="37"/>
      <c r="S145" s="37"/>
      <c r="T145" s="39"/>
      <c r="U145" s="140"/>
      <c r="V145" s="141"/>
      <c r="W145" s="141"/>
      <c r="X145" s="141"/>
      <c r="Y145" s="141"/>
      <c r="Z145" s="140" t="s">
        <v>31</v>
      </c>
      <c r="AA145" s="141">
        <v>3</v>
      </c>
      <c r="AB145" s="141">
        <v>40</v>
      </c>
      <c r="AC145" s="141">
        <v>3</v>
      </c>
      <c r="AD145" s="140" t="s">
        <v>35</v>
      </c>
      <c r="AE145" s="141">
        <v>3</v>
      </c>
      <c r="AF145" s="141">
        <v>40</v>
      </c>
      <c r="AG145" s="141">
        <v>3</v>
      </c>
      <c r="AH145" s="140" t="s">
        <v>157</v>
      </c>
      <c r="AI145" s="141">
        <v>3</v>
      </c>
      <c r="AJ145" s="141">
        <v>40</v>
      </c>
      <c r="AK145" s="141">
        <v>3</v>
      </c>
      <c r="AL145" s="141"/>
      <c r="AM145" s="140" t="s">
        <v>31</v>
      </c>
      <c r="AN145" s="141">
        <v>3</v>
      </c>
      <c r="AO145" s="141">
        <v>40</v>
      </c>
      <c r="AP145" s="142">
        <v>3</v>
      </c>
      <c r="AQ145" s="143"/>
      <c r="AR145" s="141"/>
      <c r="AS145" s="141"/>
      <c r="AT145" s="141"/>
      <c r="AU145" s="140"/>
      <c r="AV145" s="141"/>
      <c r="AW145" s="141"/>
      <c r="AX145" s="141"/>
      <c r="AY145" s="144">
        <f t="shared" si="12"/>
        <v>12</v>
      </c>
      <c r="AZ145" s="144">
        <f t="shared" si="13"/>
        <v>480</v>
      </c>
      <c r="BA145" s="144">
        <f t="shared" si="14"/>
        <v>12</v>
      </c>
    </row>
    <row r="146" spans="1:53" s="4" customFormat="1" ht="15" customHeight="1">
      <c r="A146" s="119"/>
      <c r="B146" s="119"/>
      <c r="C146" s="123"/>
      <c r="D146" s="23"/>
      <c r="E146" s="37"/>
      <c r="F146" s="37"/>
      <c r="G146" s="37"/>
      <c r="H146" s="23"/>
      <c r="I146" s="37"/>
      <c r="J146" s="37"/>
      <c r="K146" s="37"/>
      <c r="L146" s="23"/>
      <c r="M146" s="23"/>
      <c r="N146" s="37"/>
      <c r="O146" s="37"/>
      <c r="P146" s="37"/>
      <c r="Q146" s="23"/>
      <c r="R146" s="37"/>
      <c r="S146" s="37"/>
      <c r="T146" s="39"/>
      <c r="U146" s="140"/>
      <c r="V146" s="141"/>
      <c r="W146" s="141"/>
      <c r="X146" s="141"/>
      <c r="Y146" s="141"/>
      <c r="Z146" s="140" t="s">
        <v>157</v>
      </c>
      <c r="AA146" s="141">
        <v>3</v>
      </c>
      <c r="AB146" s="141">
        <v>40</v>
      </c>
      <c r="AC146" s="141">
        <v>3</v>
      </c>
      <c r="AD146" s="140" t="s">
        <v>158</v>
      </c>
      <c r="AE146" s="141">
        <v>3</v>
      </c>
      <c r="AF146" s="141">
        <v>40</v>
      </c>
      <c r="AG146" s="141">
        <v>3</v>
      </c>
      <c r="AH146" s="140" t="s">
        <v>39</v>
      </c>
      <c r="AI146" s="141">
        <v>3</v>
      </c>
      <c r="AJ146" s="141">
        <v>40</v>
      </c>
      <c r="AK146" s="141">
        <v>3</v>
      </c>
      <c r="AL146" s="141"/>
      <c r="AM146" s="140" t="s">
        <v>21</v>
      </c>
      <c r="AN146" s="141">
        <v>3</v>
      </c>
      <c r="AO146" s="141">
        <v>40</v>
      </c>
      <c r="AP146" s="142">
        <v>3</v>
      </c>
      <c r="AQ146" s="143"/>
      <c r="AR146" s="141"/>
      <c r="AS146" s="141"/>
      <c r="AT146" s="141"/>
      <c r="AU146" s="140"/>
      <c r="AV146" s="141"/>
      <c r="AW146" s="141"/>
      <c r="AX146" s="141"/>
      <c r="AY146" s="144">
        <f t="shared" si="12"/>
        <v>12</v>
      </c>
      <c r="AZ146" s="144">
        <f t="shared" si="13"/>
        <v>480</v>
      </c>
      <c r="BA146" s="144">
        <f t="shared" si="14"/>
        <v>12</v>
      </c>
    </row>
    <row r="147" spans="1:53" s="4" customFormat="1" ht="15" customHeight="1">
      <c r="A147" s="119"/>
      <c r="B147" s="119"/>
      <c r="C147" s="121" t="s">
        <v>92</v>
      </c>
      <c r="D147" s="23"/>
      <c r="E147" s="37"/>
      <c r="F147" s="37"/>
      <c r="G147" s="37"/>
      <c r="H147" s="66" t="s">
        <v>14</v>
      </c>
      <c r="I147" s="65">
        <v>3</v>
      </c>
      <c r="J147" s="65">
        <v>40</v>
      </c>
      <c r="K147" s="65">
        <v>3</v>
      </c>
      <c r="L147" s="23"/>
      <c r="M147" s="23"/>
      <c r="N147" s="37"/>
      <c r="O147" s="37"/>
      <c r="P147" s="37"/>
      <c r="Q147" s="23"/>
      <c r="R147" s="37"/>
      <c r="S147" s="37"/>
      <c r="T147" s="39"/>
      <c r="U147" s="140"/>
      <c r="V147" s="141"/>
      <c r="W147" s="141"/>
      <c r="X147" s="141"/>
      <c r="Y147" s="141"/>
      <c r="Z147" s="140"/>
      <c r="AA147" s="141"/>
      <c r="AB147" s="141"/>
      <c r="AC147" s="141"/>
      <c r="AD147" s="140"/>
      <c r="AE147" s="141"/>
      <c r="AF147" s="141"/>
      <c r="AG147" s="141"/>
      <c r="AH147" s="140"/>
      <c r="AI147" s="141"/>
      <c r="AJ147" s="141"/>
      <c r="AK147" s="141"/>
      <c r="AL147" s="141"/>
      <c r="AM147" s="140"/>
      <c r="AN147" s="141"/>
      <c r="AO147" s="141"/>
      <c r="AP147" s="142"/>
      <c r="AQ147" s="143" t="s">
        <v>35</v>
      </c>
      <c r="AR147" s="141">
        <v>2</v>
      </c>
      <c r="AS147" s="141">
        <v>40</v>
      </c>
      <c r="AT147" s="141">
        <v>2</v>
      </c>
      <c r="AU147" s="140" t="s">
        <v>34</v>
      </c>
      <c r="AV147" s="141">
        <v>1</v>
      </c>
      <c r="AW147" s="141">
        <v>40</v>
      </c>
      <c r="AX147" s="141">
        <v>1</v>
      </c>
      <c r="AY147" s="144">
        <f t="shared" si="12"/>
        <v>6</v>
      </c>
      <c r="AZ147" s="144">
        <f t="shared" si="13"/>
        <v>240</v>
      </c>
      <c r="BA147" s="144">
        <f t="shared" si="14"/>
        <v>6</v>
      </c>
    </row>
    <row r="148" spans="1:53" s="4" customFormat="1" ht="15" customHeight="1">
      <c r="A148" s="119"/>
      <c r="B148" s="119"/>
      <c r="C148" s="122"/>
      <c r="D148" s="23"/>
      <c r="E148" s="37"/>
      <c r="F148" s="37"/>
      <c r="G148" s="37"/>
      <c r="H148" s="66" t="s">
        <v>15</v>
      </c>
      <c r="I148" s="65">
        <v>3</v>
      </c>
      <c r="J148" s="65">
        <v>40</v>
      </c>
      <c r="K148" s="65">
        <v>3</v>
      </c>
      <c r="L148" s="23"/>
      <c r="M148" s="23"/>
      <c r="N148" s="37"/>
      <c r="O148" s="37"/>
      <c r="P148" s="37"/>
      <c r="Q148" s="23"/>
      <c r="R148" s="37"/>
      <c r="S148" s="37"/>
      <c r="T148" s="39"/>
      <c r="U148" s="140"/>
      <c r="V148" s="141"/>
      <c r="W148" s="141"/>
      <c r="X148" s="141"/>
      <c r="Y148" s="141"/>
      <c r="Z148" s="140"/>
      <c r="AA148" s="141"/>
      <c r="AB148" s="141"/>
      <c r="AC148" s="141"/>
      <c r="AD148" s="140"/>
      <c r="AE148" s="141"/>
      <c r="AF148" s="141"/>
      <c r="AG148" s="141"/>
      <c r="AH148" s="140"/>
      <c r="AI148" s="141"/>
      <c r="AJ148" s="141"/>
      <c r="AK148" s="141"/>
      <c r="AL148" s="141"/>
      <c r="AM148" s="140"/>
      <c r="AN148" s="141"/>
      <c r="AO148" s="141"/>
      <c r="AP148" s="142"/>
      <c r="AQ148" s="143" t="s">
        <v>17</v>
      </c>
      <c r="AR148" s="141">
        <v>2</v>
      </c>
      <c r="AS148" s="141">
        <v>40</v>
      </c>
      <c r="AT148" s="141">
        <v>2</v>
      </c>
      <c r="AU148" s="140" t="s">
        <v>23</v>
      </c>
      <c r="AV148" s="141">
        <v>1</v>
      </c>
      <c r="AW148" s="141">
        <v>40</v>
      </c>
      <c r="AX148" s="141">
        <v>1</v>
      </c>
      <c r="AY148" s="144">
        <f t="shared" si="12"/>
        <v>6</v>
      </c>
      <c r="AZ148" s="144">
        <f t="shared" si="13"/>
        <v>240</v>
      </c>
      <c r="BA148" s="144">
        <f t="shared" si="14"/>
        <v>6</v>
      </c>
    </row>
    <row r="149" spans="1:53" s="4" customFormat="1" ht="15" customHeight="1">
      <c r="A149" s="119"/>
      <c r="B149" s="119"/>
      <c r="C149" s="122"/>
      <c r="D149" s="23"/>
      <c r="E149" s="37"/>
      <c r="F149" s="37"/>
      <c r="G149" s="37"/>
      <c r="H149" s="23"/>
      <c r="I149" s="37"/>
      <c r="J149" s="37"/>
      <c r="K149" s="37"/>
      <c r="L149" s="23"/>
      <c r="M149" s="23"/>
      <c r="N149" s="37"/>
      <c r="O149" s="37"/>
      <c r="P149" s="37"/>
      <c r="Q149" s="23"/>
      <c r="R149" s="37"/>
      <c r="S149" s="37"/>
      <c r="T149" s="39"/>
      <c r="U149" s="140" t="s">
        <v>29</v>
      </c>
      <c r="V149" s="141">
        <v>3</v>
      </c>
      <c r="W149" s="141">
        <v>40</v>
      </c>
      <c r="X149" s="141">
        <v>3</v>
      </c>
      <c r="Y149" s="141"/>
      <c r="Z149" s="140" t="s">
        <v>152</v>
      </c>
      <c r="AA149" s="141">
        <v>3</v>
      </c>
      <c r="AB149" s="141">
        <v>40</v>
      </c>
      <c r="AC149" s="141">
        <v>3</v>
      </c>
      <c r="AD149" s="140" t="s">
        <v>14</v>
      </c>
      <c r="AE149" s="141">
        <v>3</v>
      </c>
      <c r="AF149" s="141">
        <v>40</v>
      </c>
      <c r="AG149" s="141">
        <v>3</v>
      </c>
      <c r="AH149" s="140" t="s">
        <v>21</v>
      </c>
      <c r="AI149" s="141">
        <v>3</v>
      </c>
      <c r="AJ149" s="141">
        <v>40</v>
      </c>
      <c r="AK149" s="141">
        <v>3</v>
      </c>
      <c r="AL149" s="141"/>
      <c r="AM149" s="140" t="s">
        <v>39</v>
      </c>
      <c r="AN149" s="141">
        <v>3</v>
      </c>
      <c r="AO149" s="141">
        <v>40</v>
      </c>
      <c r="AP149" s="142">
        <v>3</v>
      </c>
      <c r="AQ149" s="143" t="s">
        <v>18</v>
      </c>
      <c r="AR149" s="141">
        <v>2</v>
      </c>
      <c r="AS149" s="141">
        <v>40</v>
      </c>
      <c r="AT149" s="141">
        <v>2</v>
      </c>
      <c r="AU149" s="140"/>
      <c r="AV149" s="141"/>
      <c r="AW149" s="141"/>
      <c r="AX149" s="141"/>
      <c r="AY149" s="144">
        <f t="shared" si="12"/>
        <v>17</v>
      </c>
      <c r="AZ149" s="144">
        <f t="shared" si="13"/>
        <v>680</v>
      </c>
      <c r="BA149" s="144">
        <f t="shared" si="14"/>
        <v>17</v>
      </c>
    </row>
    <row r="150" spans="1:53" s="4" customFormat="1" ht="15" customHeight="1">
      <c r="A150" s="119"/>
      <c r="B150" s="119"/>
      <c r="C150" s="122"/>
      <c r="D150" s="23"/>
      <c r="E150" s="37"/>
      <c r="F150" s="37"/>
      <c r="G150" s="37"/>
      <c r="H150" s="23"/>
      <c r="I150" s="37"/>
      <c r="J150" s="37"/>
      <c r="K150" s="37"/>
      <c r="L150" s="23"/>
      <c r="M150" s="23"/>
      <c r="N150" s="37"/>
      <c r="O150" s="37"/>
      <c r="P150" s="37"/>
      <c r="Q150" s="23"/>
      <c r="R150" s="37"/>
      <c r="S150" s="37"/>
      <c r="T150" s="39"/>
      <c r="U150" s="140"/>
      <c r="V150" s="141"/>
      <c r="W150" s="141"/>
      <c r="X150" s="141"/>
      <c r="Y150" s="141"/>
      <c r="Z150" s="140"/>
      <c r="AA150" s="141"/>
      <c r="AB150" s="141"/>
      <c r="AC150" s="141"/>
      <c r="AD150" s="140" t="s">
        <v>34</v>
      </c>
      <c r="AE150" s="141">
        <v>3</v>
      </c>
      <c r="AF150" s="141">
        <v>40</v>
      </c>
      <c r="AG150" s="141">
        <v>3</v>
      </c>
      <c r="AH150" s="140"/>
      <c r="AI150" s="141"/>
      <c r="AJ150" s="141"/>
      <c r="AK150" s="141"/>
      <c r="AL150" s="141"/>
      <c r="AM150" s="140" t="s">
        <v>22</v>
      </c>
      <c r="AN150" s="141">
        <v>3</v>
      </c>
      <c r="AO150" s="141">
        <v>40</v>
      </c>
      <c r="AP150" s="142">
        <v>3</v>
      </c>
      <c r="AQ150" s="143"/>
      <c r="AR150" s="141"/>
      <c r="AS150" s="141"/>
      <c r="AT150" s="141"/>
      <c r="AU150" s="140"/>
      <c r="AV150" s="141"/>
      <c r="AW150" s="141"/>
      <c r="AX150" s="141"/>
      <c r="AY150" s="144">
        <f t="shared" si="12"/>
        <v>6</v>
      </c>
      <c r="AZ150" s="144">
        <f t="shared" si="13"/>
        <v>240</v>
      </c>
      <c r="BA150" s="144">
        <f t="shared" si="14"/>
        <v>6</v>
      </c>
    </row>
    <row r="151" spans="1:53" s="4" customFormat="1" ht="15" customHeight="1">
      <c r="A151" s="119"/>
      <c r="B151" s="119"/>
      <c r="C151" s="123"/>
      <c r="D151" s="23"/>
      <c r="E151" s="37"/>
      <c r="F151" s="37"/>
      <c r="G151" s="37"/>
      <c r="H151" s="23"/>
      <c r="I151" s="37"/>
      <c r="J151" s="37"/>
      <c r="K151" s="37"/>
      <c r="L151" s="23"/>
      <c r="M151" s="23"/>
      <c r="N151" s="37"/>
      <c r="O151" s="37"/>
      <c r="P151" s="37"/>
      <c r="Q151" s="23"/>
      <c r="R151" s="37"/>
      <c r="S151" s="37"/>
      <c r="T151" s="39"/>
      <c r="U151" s="140"/>
      <c r="V151" s="141"/>
      <c r="W151" s="141"/>
      <c r="X151" s="141"/>
      <c r="Y151" s="141"/>
      <c r="Z151" s="140"/>
      <c r="AA151" s="141"/>
      <c r="AB151" s="141"/>
      <c r="AC151" s="141"/>
      <c r="AD151" s="140" t="s">
        <v>17</v>
      </c>
      <c r="AE151" s="141">
        <v>3</v>
      </c>
      <c r="AF151" s="141">
        <v>40</v>
      </c>
      <c r="AG151" s="141">
        <v>3</v>
      </c>
      <c r="AH151" s="140"/>
      <c r="AI151" s="141"/>
      <c r="AJ151" s="141"/>
      <c r="AK151" s="141"/>
      <c r="AL151" s="141"/>
      <c r="AM151" s="140" t="s">
        <v>24</v>
      </c>
      <c r="AN151" s="141">
        <v>3</v>
      </c>
      <c r="AO151" s="141">
        <v>40</v>
      </c>
      <c r="AP151" s="142">
        <v>3</v>
      </c>
      <c r="AQ151" s="143"/>
      <c r="AR151" s="141"/>
      <c r="AS151" s="141"/>
      <c r="AT151" s="141"/>
      <c r="AU151" s="140"/>
      <c r="AV151" s="141"/>
      <c r="AW151" s="141"/>
      <c r="AX151" s="141"/>
      <c r="AY151" s="144">
        <f t="shared" si="12"/>
        <v>6</v>
      </c>
      <c r="AZ151" s="144">
        <f t="shared" si="13"/>
        <v>240</v>
      </c>
      <c r="BA151" s="144">
        <f t="shared" si="14"/>
        <v>6</v>
      </c>
    </row>
    <row r="152" spans="1:53" s="4" customFormat="1" ht="15" customHeight="1">
      <c r="A152" s="119"/>
      <c r="B152" s="119"/>
      <c r="C152" s="121" t="s">
        <v>93</v>
      </c>
      <c r="D152" s="23" t="s">
        <v>151</v>
      </c>
      <c r="E152" s="37">
        <v>3</v>
      </c>
      <c r="F152" s="37">
        <v>30</v>
      </c>
      <c r="G152" s="37">
        <v>3</v>
      </c>
      <c r="H152" s="23"/>
      <c r="I152" s="37"/>
      <c r="J152" s="37"/>
      <c r="K152" s="37"/>
      <c r="L152" s="66" t="s">
        <v>14</v>
      </c>
      <c r="M152" s="70"/>
      <c r="N152" s="65">
        <v>3</v>
      </c>
      <c r="O152" s="65">
        <v>40</v>
      </c>
      <c r="P152" s="65">
        <v>3</v>
      </c>
      <c r="Q152" s="66" t="s">
        <v>14</v>
      </c>
      <c r="R152" s="65">
        <v>3</v>
      </c>
      <c r="S152" s="65">
        <v>40</v>
      </c>
      <c r="T152" s="65">
        <v>3</v>
      </c>
      <c r="U152" s="140"/>
      <c r="V152" s="141"/>
      <c r="W152" s="141"/>
      <c r="X152" s="141"/>
      <c r="Y152" s="141"/>
      <c r="Z152" s="140"/>
      <c r="AA152" s="141"/>
      <c r="AB152" s="141"/>
      <c r="AC152" s="141"/>
      <c r="AD152" s="140"/>
      <c r="AE152" s="141"/>
      <c r="AF152" s="141"/>
      <c r="AG152" s="141"/>
      <c r="AH152" s="140"/>
      <c r="AI152" s="141"/>
      <c r="AJ152" s="141"/>
      <c r="AK152" s="141"/>
      <c r="AL152" s="141"/>
      <c r="AM152" s="140"/>
      <c r="AN152" s="141"/>
      <c r="AO152" s="141"/>
      <c r="AP152" s="142"/>
      <c r="AQ152" s="143" t="s">
        <v>33</v>
      </c>
      <c r="AR152" s="141">
        <v>2</v>
      </c>
      <c r="AS152" s="141">
        <v>40</v>
      </c>
      <c r="AT152" s="141">
        <v>2</v>
      </c>
      <c r="AU152" s="140" t="s">
        <v>35</v>
      </c>
      <c r="AV152" s="141">
        <v>1</v>
      </c>
      <c r="AW152" s="141">
        <v>40</v>
      </c>
      <c r="AX152" s="141">
        <v>1</v>
      </c>
      <c r="AY152" s="144">
        <f t="shared" si="12"/>
        <v>12</v>
      </c>
      <c r="AZ152" s="144">
        <f t="shared" si="13"/>
        <v>450</v>
      </c>
      <c r="BA152" s="144">
        <f t="shared" si="14"/>
        <v>12</v>
      </c>
    </row>
    <row r="153" spans="1:53" s="4" customFormat="1" ht="15" customHeight="1">
      <c r="A153" s="119"/>
      <c r="B153" s="119"/>
      <c r="C153" s="122"/>
      <c r="D153" s="23"/>
      <c r="E153" s="37"/>
      <c r="F153" s="37"/>
      <c r="G153" s="37"/>
      <c r="H153" s="23"/>
      <c r="I153" s="37"/>
      <c r="J153" s="37"/>
      <c r="K153" s="37"/>
      <c r="L153" s="66" t="s">
        <v>15</v>
      </c>
      <c r="M153" s="70"/>
      <c r="N153" s="65">
        <v>3</v>
      </c>
      <c r="O153" s="65">
        <v>40</v>
      </c>
      <c r="P153" s="65">
        <v>3</v>
      </c>
      <c r="Q153" s="23"/>
      <c r="R153" s="37"/>
      <c r="S153" s="37"/>
      <c r="T153" s="39"/>
      <c r="U153" s="140"/>
      <c r="V153" s="141"/>
      <c r="W153" s="141"/>
      <c r="X153" s="141"/>
      <c r="Y153" s="141"/>
      <c r="Z153" s="140"/>
      <c r="AA153" s="141"/>
      <c r="AB153" s="141"/>
      <c r="AC153" s="141"/>
      <c r="AD153" s="140"/>
      <c r="AE153" s="141"/>
      <c r="AF153" s="141"/>
      <c r="AG153" s="141"/>
      <c r="AH153" s="140"/>
      <c r="AI153" s="141"/>
      <c r="AJ153" s="141"/>
      <c r="AK153" s="141"/>
      <c r="AL153" s="141"/>
      <c r="AM153" s="140"/>
      <c r="AN153" s="141"/>
      <c r="AO153" s="141"/>
      <c r="AP153" s="142"/>
      <c r="AQ153" s="143" t="s">
        <v>158</v>
      </c>
      <c r="AR153" s="141">
        <v>2</v>
      </c>
      <c r="AS153" s="141">
        <v>40</v>
      </c>
      <c r="AT153" s="141">
        <v>2</v>
      </c>
      <c r="AU153" s="140" t="s">
        <v>17</v>
      </c>
      <c r="AV153" s="141">
        <v>1</v>
      </c>
      <c r="AW153" s="141">
        <v>40</v>
      </c>
      <c r="AX153" s="141">
        <v>1</v>
      </c>
      <c r="AY153" s="144">
        <f t="shared" si="12"/>
        <v>6</v>
      </c>
      <c r="AZ153" s="144">
        <f t="shared" si="13"/>
        <v>240</v>
      </c>
      <c r="BA153" s="144">
        <f t="shared" si="14"/>
        <v>6</v>
      </c>
    </row>
    <row r="154" spans="1:53" s="4" customFormat="1" ht="15" customHeight="1">
      <c r="A154" s="119"/>
      <c r="B154" s="119"/>
      <c r="C154" s="122"/>
      <c r="D154" s="23"/>
      <c r="E154" s="37"/>
      <c r="F154" s="37"/>
      <c r="G154" s="37"/>
      <c r="H154" s="23"/>
      <c r="I154" s="37"/>
      <c r="J154" s="37"/>
      <c r="K154" s="37"/>
      <c r="L154" s="23"/>
      <c r="M154" s="23"/>
      <c r="N154" s="37"/>
      <c r="O154" s="37"/>
      <c r="P154" s="37"/>
      <c r="Q154" s="23"/>
      <c r="R154" s="37"/>
      <c r="S154" s="37"/>
      <c r="T154" s="39"/>
      <c r="U154" s="140" t="s">
        <v>160</v>
      </c>
      <c r="V154" s="141">
        <v>3</v>
      </c>
      <c r="W154" s="141">
        <v>40</v>
      </c>
      <c r="X154" s="141">
        <v>3</v>
      </c>
      <c r="Y154" s="141"/>
      <c r="Z154" s="140" t="s">
        <v>157</v>
      </c>
      <c r="AA154" s="141">
        <v>3</v>
      </c>
      <c r="AB154" s="141">
        <v>40</v>
      </c>
      <c r="AC154" s="141">
        <v>3</v>
      </c>
      <c r="AD154" s="140" t="s">
        <v>29</v>
      </c>
      <c r="AE154" s="141">
        <v>3</v>
      </c>
      <c r="AF154" s="141">
        <v>40</v>
      </c>
      <c r="AG154" s="141">
        <v>3</v>
      </c>
      <c r="AH154" s="140" t="s">
        <v>31</v>
      </c>
      <c r="AI154" s="141">
        <v>3</v>
      </c>
      <c r="AJ154" s="141">
        <v>40</v>
      </c>
      <c r="AK154" s="141">
        <v>3</v>
      </c>
      <c r="AL154" s="141"/>
      <c r="AM154" s="140" t="s">
        <v>23</v>
      </c>
      <c r="AN154" s="141">
        <v>3</v>
      </c>
      <c r="AO154" s="141">
        <v>40</v>
      </c>
      <c r="AP154" s="142">
        <v>3</v>
      </c>
      <c r="AQ154" s="143"/>
      <c r="AR154" s="141"/>
      <c r="AS154" s="141"/>
      <c r="AT154" s="141"/>
      <c r="AU154" s="140" t="s">
        <v>22</v>
      </c>
      <c r="AV154" s="141">
        <v>1</v>
      </c>
      <c r="AW154" s="141">
        <v>40</v>
      </c>
      <c r="AX154" s="141">
        <v>1</v>
      </c>
      <c r="AY154" s="144">
        <f t="shared" si="12"/>
        <v>16</v>
      </c>
      <c r="AZ154" s="144">
        <f t="shared" si="13"/>
        <v>640</v>
      </c>
      <c r="BA154" s="144">
        <f t="shared" si="14"/>
        <v>16</v>
      </c>
    </row>
    <row r="155" spans="1:53" s="4" customFormat="1" ht="15" customHeight="1">
      <c r="A155" s="119"/>
      <c r="B155" s="119"/>
      <c r="C155" s="122"/>
      <c r="D155" s="23"/>
      <c r="E155" s="37"/>
      <c r="F155" s="37"/>
      <c r="G155" s="37"/>
      <c r="H155" s="23"/>
      <c r="I155" s="37"/>
      <c r="J155" s="37"/>
      <c r="K155" s="37"/>
      <c r="L155" s="23"/>
      <c r="M155" s="23"/>
      <c r="N155" s="37"/>
      <c r="O155" s="37"/>
      <c r="P155" s="37"/>
      <c r="Q155" s="23"/>
      <c r="R155" s="37"/>
      <c r="S155" s="37"/>
      <c r="T155" s="39"/>
      <c r="U155" s="140" t="s">
        <v>18</v>
      </c>
      <c r="V155" s="141">
        <v>3</v>
      </c>
      <c r="W155" s="141">
        <v>40</v>
      </c>
      <c r="X155" s="141">
        <v>3</v>
      </c>
      <c r="Y155" s="141"/>
      <c r="Z155" s="140"/>
      <c r="AA155" s="141"/>
      <c r="AB155" s="141"/>
      <c r="AC155" s="141"/>
      <c r="AD155" s="140" t="s">
        <v>18</v>
      </c>
      <c r="AE155" s="141">
        <v>3</v>
      </c>
      <c r="AF155" s="141">
        <v>40</v>
      </c>
      <c r="AG155" s="141">
        <v>3</v>
      </c>
      <c r="AH155" s="140" t="s">
        <v>157</v>
      </c>
      <c r="AI155" s="141">
        <v>3</v>
      </c>
      <c r="AJ155" s="141">
        <v>40</v>
      </c>
      <c r="AK155" s="141">
        <v>3</v>
      </c>
      <c r="AL155" s="141"/>
      <c r="AM155" s="140" t="s">
        <v>18</v>
      </c>
      <c r="AN155" s="141">
        <v>3</v>
      </c>
      <c r="AO155" s="141">
        <v>40</v>
      </c>
      <c r="AP155" s="142">
        <v>3</v>
      </c>
      <c r="AQ155" s="143"/>
      <c r="AR155" s="141"/>
      <c r="AS155" s="141"/>
      <c r="AT155" s="141"/>
      <c r="AU155" s="140"/>
      <c r="AV155" s="141"/>
      <c r="AW155" s="141"/>
      <c r="AX155" s="141"/>
      <c r="AY155" s="144">
        <f t="shared" si="12"/>
        <v>12</v>
      </c>
      <c r="AZ155" s="144">
        <f t="shared" si="13"/>
        <v>480</v>
      </c>
      <c r="BA155" s="144">
        <f t="shared" si="14"/>
        <v>12</v>
      </c>
    </row>
    <row r="156" spans="1:53" s="4" customFormat="1" ht="15" customHeight="1">
      <c r="A156" s="119"/>
      <c r="B156" s="119"/>
      <c r="C156" s="123"/>
      <c r="D156" s="23"/>
      <c r="E156" s="37"/>
      <c r="F156" s="37"/>
      <c r="G156" s="37"/>
      <c r="H156" s="23"/>
      <c r="I156" s="37"/>
      <c r="J156" s="37"/>
      <c r="K156" s="37"/>
      <c r="L156" s="23"/>
      <c r="M156" s="23"/>
      <c r="N156" s="37"/>
      <c r="O156" s="37"/>
      <c r="P156" s="37"/>
      <c r="Q156" s="23"/>
      <c r="R156" s="37"/>
      <c r="S156" s="37"/>
      <c r="T156" s="39"/>
      <c r="U156" s="140"/>
      <c r="V156" s="141"/>
      <c r="W156" s="141"/>
      <c r="X156" s="141"/>
      <c r="Y156" s="141"/>
      <c r="Z156" s="140"/>
      <c r="AA156" s="141"/>
      <c r="AB156" s="141"/>
      <c r="AC156" s="141"/>
      <c r="AD156" s="140"/>
      <c r="AE156" s="141"/>
      <c r="AF156" s="141"/>
      <c r="AG156" s="141"/>
      <c r="AH156" s="140" t="s">
        <v>17</v>
      </c>
      <c r="AI156" s="141">
        <v>3</v>
      </c>
      <c r="AJ156" s="141">
        <v>40</v>
      </c>
      <c r="AK156" s="141">
        <v>3</v>
      </c>
      <c r="AL156" s="141"/>
      <c r="AM156" s="140" t="s">
        <v>158</v>
      </c>
      <c r="AN156" s="141">
        <v>3</v>
      </c>
      <c r="AO156" s="141">
        <v>40</v>
      </c>
      <c r="AP156" s="142">
        <v>3</v>
      </c>
      <c r="AQ156" s="143"/>
      <c r="AR156" s="141"/>
      <c r="AS156" s="141"/>
      <c r="AT156" s="141"/>
      <c r="AU156" s="140"/>
      <c r="AV156" s="141"/>
      <c r="AW156" s="141"/>
      <c r="AX156" s="141"/>
      <c r="AY156" s="144">
        <f t="shared" si="12"/>
        <v>6</v>
      </c>
      <c r="AZ156" s="144">
        <f t="shared" si="13"/>
        <v>240</v>
      </c>
      <c r="BA156" s="144">
        <f t="shared" si="14"/>
        <v>6</v>
      </c>
    </row>
    <row r="157" spans="1:53" s="4" customFormat="1" ht="15" customHeight="1">
      <c r="A157" s="119"/>
      <c r="B157" s="119"/>
      <c r="C157" s="121" t="s">
        <v>94</v>
      </c>
      <c r="D157" s="23" t="s">
        <v>14</v>
      </c>
      <c r="E157" s="37">
        <v>3</v>
      </c>
      <c r="F157" s="37">
        <v>30</v>
      </c>
      <c r="G157" s="37">
        <v>3</v>
      </c>
      <c r="H157" s="66" t="s">
        <v>151</v>
      </c>
      <c r="I157" s="65">
        <v>3</v>
      </c>
      <c r="J157" s="65">
        <v>40</v>
      </c>
      <c r="K157" s="65">
        <v>3</v>
      </c>
      <c r="L157" s="66" t="s">
        <v>151</v>
      </c>
      <c r="M157" s="70"/>
      <c r="N157" s="65">
        <v>3</v>
      </c>
      <c r="O157" s="65">
        <v>40</v>
      </c>
      <c r="P157" s="65">
        <v>3</v>
      </c>
      <c r="Q157" s="66" t="s">
        <v>14</v>
      </c>
      <c r="R157" s="65">
        <v>3</v>
      </c>
      <c r="S157" s="65">
        <v>40</v>
      </c>
      <c r="T157" s="65">
        <v>3</v>
      </c>
      <c r="U157" s="140"/>
      <c r="V157" s="141"/>
      <c r="W157" s="141"/>
      <c r="X157" s="141"/>
      <c r="Y157" s="141"/>
      <c r="Z157" s="140"/>
      <c r="AA157" s="141"/>
      <c r="AB157" s="141"/>
      <c r="AC157" s="141"/>
      <c r="AD157" s="140"/>
      <c r="AE157" s="141"/>
      <c r="AF157" s="141"/>
      <c r="AG157" s="141"/>
      <c r="AH157" s="140"/>
      <c r="AI157" s="141"/>
      <c r="AJ157" s="141"/>
      <c r="AK157" s="141"/>
      <c r="AL157" s="141"/>
      <c r="AM157" s="140"/>
      <c r="AN157" s="141"/>
      <c r="AO157" s="141"/>
      <c r="AP157" s="142"/>
      <c r="AQ157" s="143" t="s">
        <v>14</v>
      </c>
      <c r="AR157" s="141">
        <v>2</v>
      </c>
      <c r="AS157" s="141">
        <v>40</v>
      </c>
      <c r="AT157" s="141">
        <v>2</v>
      </c>
      <c r="AU157" s="140" t="s">
        <v>18</v>
      </c>
      <c r="AV157" s="141">
        <v>1</v>
      </c>
      <c r="AW157" s="141">
        <v>40</v>
      </c>
      <c r="AX157" s="141">
        <v>1</v>
      </c>
      <c r="AY157" s="144">
        <f t="shared" si="12"/>
        <v>15</v>
      </c>
      <c r="AZ157" s="144">
        <f t="shared" si="13"/>
        <v>570</v>
      </c>
      <c r="BA157" s="144">
        <f t="shared" si="14"/>
        <v>15</v>
      </c>
    </row>
    <row r="158" spans="1:53" s="4" customFormat="1" ht="15" customHeight="1">
      <c r="A158" s="119"/>
      <c r="B158" s="119"/>
      <c r="C158" s="122"/>
      <c r="D158" s="23" t="s">
        <v>15</v>
      </c>
      <c r="E158" s="37">
        <v>3</v>
      </c>
      <c r="F158" s="37">
        <v>30</v>
      </c>
      <c r="G158" s="37">
        <v>3</v>
      </c>
      <c r="H158" s="66" t="s">
        <v>16</v>
      </c>
      <c r="I158" s="65">
        <v>3</v>
      </c>
      <c r="J158" s="65">
        <v>40</v>
      </c>
      <c r="K158" s="65">
        <v>3</v>
      </c>
      <c r="L158" s="23"/>
      <c r="M158" s="23"/>
      <c r="N158" s="37"/>
      <c r="O158" s="37"/>
      <c r="P158" s="37"/>
      <c r="Q158" s="66" t="s">
        <v>151</v>
      </c>
      <c r="R158" s="65">
        <v>3</v>
      </c>
      <c r="S158" s="65">
        <v>40</v>
      </c>
      <c r="T158" s="65">
        <v>3</v>
      </c>
      <c r="U158" s="140"/>
      <c r="V158" s="141"/>
      <c r="W158" s="141"/>
      <c r="X158" s="141"/>
      <c r="Y158" s="141"/>
      <c r="Z158" s="140"/>
      <c r="AA158" s="141"/>
      <c r="AB158" s="141"/>
      <c r="AC158" s="141"/>
      <c r="AD158" s="140"/>
      <c r="AE158" s="141"/>
      <c r="AF158" s="141"/>
      <c r="AG158" s="141"/>
      <c r="AH158" s="140"/>
      <c r="AI158" s="141"/>
      <c r="AJ158" s="141"/>
      <c r="AK158" s="141"/>
      <c r="AL158" s="141"/>
      <c r="AM158" s="140"/>
      <c r="AN158" s="141"/>
      <c r="AO158" s="141"/>
      <c r="AP158" s="142"/>
      <c r="AQ158" s="143" t="s">
        <v>39</v>
      </c>
      <c r="AR158" s="141">
        <v>2</v>
      </c>
      <c r="AS158" s="141">
        <v>40</v>
      </c>
      <c r="AT158" s="141">
        <v>2</v>
      </c>
      <c r="AU158" s="140" t="s">
        <v>40</v>
      </c>
      <c r="AV158" s="141">
        <v>1</v>
      </c>
      <c r="AW158" s="141">
        <v>40</v>
      </c>
      <c r="AX158" s="141">
        <v>1</v>
      </c>
      <c r="AY158" s="144">
        <f t="shared" si="12"/>
        <v>12</v>
      </c>
      <c r="AZ158" s="144">
        <f t="shared" si="13"/>
        <v>450</v>
      </c>
      <c r="BA158" s="144">
        <f t="shared" si="14"/>
        <v>12</v>
      </c>
    </row>
    <row r="159" spans="1:53" s="4" customFormat="1" ht="15" customHeight="1">
      <c r="A159" s="119"/>
      <c r="B159" s="119"/>
      <c r="C159" s="122"/>
      <c r="D159" s="23"/>
      <c r="E159" s="37"/>
      <c r="F159" s="37"/>
      <c r="G159" s="37"/>
      <c r="H159" s="23"/>
      <c r="I159" s="37"/>
      <c r="J159" s="37"/>
      <c r="K159" s="37"/>
      <c r="L159" s="23"/>
      <c r="M159" s="23"/>
      <c r="N159" s="37"/>
      <c r="O159" s="37"/>
      <c r="P159" s="37"/>
      <c r="Q159" s="23"/>
      <c r="R159" s="37"/>
      <c r="S159" s="37"/>
      <c r="T159" s="39"/>
      <c r="U159" s="140" t="s">
        <v>59</v>
      </c>
      <c r="V159" s="141">
        <v>3</v>
      </c>
      <c r="W159" s="141">
        <v>40</v>
      </c>
      <c r="X159" s="141">
        <v>3</v>
      </c>
      <c r="Y159" s="141"/>
      <c r="Z159" s="140" t="s">
        <v>15</v>
      </c>
      <c r="AA159" s="141">
        <v>3</v>
      </c>
      <c r="AB159" s="141">
        <v>40</v>
      </c>
      <c r="AC159" s="141">
        <v>3</v>
      </c>
      <c r="AD159" s="140" t="s">
        <v>152</v>
      </c>
      <c r="AE159" s="141">
        <v>3</v>
      </c>
      <c r="AF159" s="141">
        <v>40</v>
      </c>
      <c r="AG159" s="141">
        <v>3</v>
      </c>
      <c r="AH159" s="140" t="s">
        <v>59</v>
      </c>
      <c r="AI159" s="141">
        <v>3</v>
      </c>
      <c r="AJ159" s="141">
        <v>40</v>
      </c>
      <c r="AK159" s="141">
        <v>3</v>
      </c>
      <c r="AL159" s="141"/>
      <c r="AM159" s="140" t="s">
        <v>14</v>
      </c>
      <c r="AN159" s="141">
        <v>3</v>
      </c>
      <c r="AO159" s="141">
        <v>40</v>
      </c>
      <c r="AP159" s="142">
        <v>3</v>
      </c>
      <c r="AQ159" s="143" t="s">
        <v>21</v>
      </c>
      <c r="AR159" s="141">
        <v>2</v>
      </c>
      <c r="AS159" s="141">
        <v>40</v>
      </c>
      <c r="AT159" s="141">
        <v>2</v>
      </c>
      <c r="AU159" s="140"/>
      <c r="AV159" s="141"/>
      <c r="AW159" s="141"/>
      <c r="AX159" s="141"/>
      <c r="AY159" s="144">
        <f t="shared" si="12"/>
        <v>17</v>
      </c>
      <c r="AZ159" s="144">
        <f t="shared" si="13"/>
        <v>680</v>
      </c>
      <c r="BA159" s="144">
        <f t="shared" si="14"/>
        <v>17</v>
      </c>
    </row>
    <row r="160" spans="1:53" s="4" customFormat="1" ht="15" customHeight="1">
      <c r="A160" s="119"/>
      <c r="B160" s="119"/>
      <c r="C160" s="122"/>
      <c r="D160" s="23"/>
      <c r="E160" s="37"/>
      <c r="F160" s="37"/>
      <c r="G160" s="37"/>
      <c r="H160" s="23"/>
      <c r="I160" s="37"/>
      <c r="J160" s="37"/>
      <c r="K160" s="37"/>
      <c r="L160" s="23"/>
      <c r="M160" s="23"/>
      <c r="N160" s="37"/>
      <c r="O160" s="37"/>
      <c r="P160" s="37"/>
      <c r="Q160" s="23"/>
      <c r="R160" s="37"/>
      <c r="S160" s="37"/>
      <c r="T160" s="39"/>
      <c r="U160" s="140" t="s">
        <v>17</v>
      </c>
      <c r="V160" s="141">
        <v>3</v>
      </c>
      <c r="W160" s="141">
        <v>40</v>
      </c>
      <c r="X160" s="141">
        <v>3</v>
      </c>
      <c r="Y160" s="141"/>
      <c r="Z160" s="140" t="s">
        <v>17</v>
      </c>
      <c r="AA160" s="141">
        <v>3</v>
      </c>
      <c r="AB160" s="141">
        <v>40</v>
      </c>
      <c r="AC160" s="141">
        <v>3</v>
      </c>
      <c r="AD160" s="140" t="s">
        <v>39</v>
      </c>
      <c r="AE160" s="141">
        <v>3</v>
      </c>
      <c r="AF160" s="141">
        <v>40</v>
      </c>
      <c r="AG160" s="141">
        <v>3</v>
      </c>
      <c r="AH160" s="140" t="s">
        <v>156</v>
      </c>
      <c r="AI160" s="141">
        <v>3</v>
      </c>
      <c r="AJ160" s="141">
        <v>40</v>
      </c>
      <c r="AK160" s="141">
        <v>3</v>
      </c>
      <c r="AL160" s="141"/>
      <c r="AM160" s="140" t="s">
        <v>34</v>
      </c>
      <c r="AN160" s="141">
        <v>3</v>
      </c>
      <c r="AO160" s="141">
        <v>40</v>
      </c>
      <c r="AP160" s="142">
        <v>3</v>
      </c>
      <c r="AQ160" s="143"/>
      <c r="AR160" s="141"/>
      <c r="AS160" s="141"/>
      <c r="AT160" s="141"/>
      <c r="AU160" s="140"/>
      <c r="AV160" s="141"/>
      <c r="AW160" s="141"/>
      <c r="AX160" s="141"/>
      <c r="AY160" s="144">
        <f t="shared" si="12"/>
        <v>15</v>
      </c>
      <c r="AZ160" s="144">
        <f t="shared" si="13"/>
        <v>600</v>
      </c>
      <c r="BA160" s="144">
        <f t="shared" si="14"/>
        <v>15</v>
      </c>
    </row>
    <row r="161" spans="1:53" s="4" customFormat="1" ht="15" customHeight="1">
      <c r="A161" s="119"/>
      <c r="B161" s="119"/>
      <c r="C161" s="123"/>
      <c r="D161" s="23"/>
      <c r="E161" s="37"/>
      <c r="F161" s="37"/>
      <c r="G161" s="37"/>
      <c r="H161" s="23"/>
      <c r="I161" s="37"/>
      <c r="J161" s="37"/>
      <c r="K161" s="37"/>
      <c r="L161" s="23"/>
      <c r="M161" s="23"/>
      <c r="N161" s="37"/>
      <c r="O161" s="37"/>
      <c r="P161" s="37"/>
      <c r="Q161" s="23"/>
      <c r="R161" s="37"/>
      <c r="S161" s="37"/>
      <c r="T161" s="39"/>
      <c r="U161" s="140" t="s">
        <v>161</v>
      </c>
      <c r="V161" s="141">
        <v>3</v>
      </c>
      <c r="W161" s="141">
        <v>40</v>
      </c>
      <c r="X161" s="141">
        <v>3</v>
      </c>
      <c r="Y161" s="141"/>
      <c r="Z161" s="140" t="s">
        <v>22</v>
      </c>
      <c r="AA161" s="141">
        <v>3</v>
      </c>
      <c r="AB161" s="141">
        <v>40</v>
      </c>
      <c r="AC161" s="141">
        <v>3</v>
      </c>
      <c r="AD161" s="140"/>
      <c r="AE161" s="141"/>
      <c r="AF161" s="141"/>
      <c r="AG161" s="141"/>
      <c r="AH161" s="140" t="s">
        <v>18</v>
      </c>
      <c r="AI161" s="141">
        <v>3</v>
      </c>
      <c r="AJ161" s="141">
        <v>40</v>
      </c>
      <c r="AK161" s="141">
        <v>3</v>
      </c>
      <c r="AL161" s="141"/>
      <c r="AM161" s="140" t="s">
        <v>17</v>
      </c>
      <c r="AN161" s="141">
        <v>3</v>
      </c>
      <c r="AO161" s="141">
        <v>40</v>
      </c>
      <c r="AP161" s="142">
        <v>3</v>
      </c>
      <c r="AQ161" s="143"/>
      <c r="AR161" s="141"/>
      <c r="AS161" s="141"/>
      <c r="AT161" s="141"/>
      <c r="AU161" s="140"/>
      <c r="AV161" s="141"/>
      <c r="AW161" s="141"/>
      <c r="AX161" s="141"/>
      <c r="AY161" s="144">
        <f t="shared" si="12"/>
        <v>12</v>
      </c>
      <c r="AZ161" s="144">
        <f t="shared" si="13"/>
        <v>480</v>
      </c>
      <c r="BA161" s="144">
        <f t="shared" si="14"/>
        <v>12</v>
      </c>
    </row>
    <row r="162" spans="1:53" s="4" customFormat="1" ht="15" customHeight="1">
      <c r="A162" s="119"/>
      <c r="B162" s="119"/>
      <c r="C162" s="121" t="s">
        <v>95</v>
      </c>
      <c r="D162" s="23" t="s">
        <v>152</v>
      </c>
      <c r="E162" s="37">
        <v>3</v>
      </c>
      <c r="F162" s="37">
        <v>30</v>
      </c>
      <c r="G162" s="37">
        <v>3</v>
      </c>
      <c r="H162" s="66" t="s">
        <v>14</v>
      </c>
      <c r="I162" s="65">
        <v>3</v>
      </c>
      <c r="J162" s="65">
        <v>40</v>
      </c>
      <c r="K162" s="65">
        <v>3</v>
      </c>
      <c r="L162" s="66" t="s">
        <v>14</v>
      </c>
      <c r="M162" s="70"/>
      <c r="N162" s="65">
        <v>3</v>
      </c>
      <c r="O162" s="65">
        <v>40</v>
      </c>
      <c r="P162" s="65">
        <v>3</v>
      </c>
      <c r="Q162" s="66" t="s">
        <v>29</v>
      </c>
      <c r="R162" s="65">
        <v>3</v>
      </c>
      <c r="S162" s="65">
        <v>40</v>
      </c>
      <c r="T162" s="65">
        <v>3</v>
      </c>
      <c r="U162" s="140"/>
      <c r="V162" s="141"/>
      <c r="W162" s="141"/>
      <c r="X162" s="141"/>
      <c r="Y162" s="141"/>
      <c r="Z162" s="140"/>
      <c r="AA162" s="141"/>
      <c r="AB162" s="141"/>
      <c r="AC162" s="141"/>
      <c r="AD162" s="140"/>
      <c r="AE162" s="141"/>
      <c r="AF162" s="141"/>
      <c r="AG162" s="141"/>
      <c r="AH162" s="140"/>
      <c r="AI162" s="141"/>
      <c r="AJ162" s="141"/>
      <c r="AK162" s="141"/>
      <c r="AL162" s="141"/>
      <c r="AM162" s="140"/>
      <c r="AN162" s="141"/>
      <c r="AO162" s="141"/>
      <c r="AP162" s="142"/>
      <c r="AQ162" s="143" t="s">
        <v>38</v>
      </c>
      <c r="AR162" s="141">
        <v>1</v>
      </c>
      <c r="AS162" s="141">
        <v>40</v>
      </c>
      <c r="AT162" s="141">
        <v>1</v>
      </c>
      <c r="AU162" s="140" t="s">
        <v>14</v>
      </c>
      <c r="AV162" s="141">
        <v>1</v>
      </c>
      <c r="AW162" s="141">
        <v>40</v>
      </c>
      <c r="AX162" s="141">
        <v>1</v>
      </c>
      <c r="AY162" s="144">
        <f t="shared" si="12"/>
        <v>14</v>
      </c>
      <c r="AZ162" s="144">
        <f t="shared" si="13"/>
        <v>530</v>
      </c>
      <c r="BA162" s="144">
        <f t="shared" si="14"/>
        <v>14</v>
      </c>
    </row>
    <row r="163" spans="1:53" s="4" customFormat="1" ht="15" customHeight="1">
      <c r="A163" s="119"/>
      <c r="B163" s="119"/>
      <c r="C163" s="122"/>
      <c r="D163" s="23" t="s">
        <v>31</v>
      </c>
      <c r="E163" s="37">
        <v>3</v>
      </c>
      <c r="F163" s="37">
        <v>30</v>
      </c>
      <c r="G163" s="37">
        <v>3</v>
      </c>
      <c r="H163" s="66" t="s">
        <v>15</v>
      </c>
      <c r="I163" s="65">
        <v>3</v>
      </c>
      <c r="J163" s="65">
        <v>40</v>
      </c>
      <c r="K163" s="65">
        <v>3</v>
      </c>
      <c r="L163" s="66" t="s">
        <v>15</v>
      </c>
      <c r="M163" s="70"/>
      <c r="N163" s="65">
        <v>3</v>
      </c>
      <c r="O163" s="65">
        <v>40</v>
      </c>
      <c r="P163" s="65">
        <v>3</v>
      </c>
      <c r="Q163" s="66" t="s">
        <v>152</v>
      </c>
      <c r="R163" s="65">
        <v>3</v>
      </c>
      <c r="S163" s="65">
        <v>40</v>
      </c>
      <c r="T163" s="65">
        <v>3</v>
      </c>
      <c r="U163" s="140"/>
      <c r="V163" s="141"/>
      <c r="W163" s="141"/>
      <c r="X163" s="141"/>
      <c r="Y163" s="141"/>
      <c r="Z163" s="140"/>
      <c r="AA163" s="141"/>
      <c r="AB163" s="141"/>
      <c r="AC163" s="141"/>
      <c r="AD163" s="140"/>
      <c r="AE163" s="141"/>
      <c r="AF163" s="141"/>
      <c r="AG163" s="141"/>
      <c r="AH163" s="140"/>
      <c r="AI163" s="141"/>
      <c r="AJ163" s="141"/>
      <c r="AK163" s="141"/>
      <c r="AL163" s="141"/>
      <c r="AM163" s="140"/>
      <c r="AN163" s="141"/>
      <c r="AO163" s="141"/>
      <c r="AP163" s="142"/>
      <c r="AQ163" s="143" t="s">
        <v>23</v>
      </c>
      <c r="AR163" s="141">
        <v>2</v>
      </c>
      <c r="AS163" s="141">
        <v>40</v>
      </c>
      <c r="AT163" s="141">
        <v>2</v>
      </c>
      <c r="AU163" s="140" t="s">
        <v>24</v>
      </c>
      <c r="AV163" s="141">
        <v>1</v>
      </c>
      <c r="AW163" s="141">
        <v>40</v>
      </c>
      <c r="AX163" s="141">
        <v>1</v>
      </c>
      <c r="AY163" s="144">
        <f t="shared" si="12"/>
        <v>15</v>
      </c>
      <c r="AZ163" s="144">
        <f t="shared" si="13"/>
        <v>570</v>
      </c>
      <c r="BA163" s="144">
        <f t="shared" si="14"/>
        <v>15</v>
      </c>
    </row>
    <row r="164" spans="1:53" s="4" customFormat="1" ht="15" customHeight="1">
      <c r="A164" s="119"/>
      <c r="B164" s="119"/>
      <c r="C164" s="122"/>
      <c r="D164" s="23" t="s">
        <v>153</v>
      </c>
      <c r="E164" s="37">
        <v>3</v>
      </c>
      <c r="F164" s="37">
        <v>30</v>
      </c>
      <c r="G164" s="37">
        <v>3</v>
      </c>
      <c r="H164" s="66" t="s">
        <v>152</v>
      </c>
      <c r="I164" s="65">
        <v>3</v>
      </c>
      <c r="J164" s="65">
        <v>40</v>
      </c>
      <c r="K164" s="65">
        <v>3</v>
      </c>
      <c r="L164" s="66" t="s">
        <v>29</v>
      </c>
      <c r="M164" s="70"/>
      <c r="N164" s="65">
        <v>3</v>
      </c>
      <c r="O164" s="65">
        <v>40</v>
      </c>
      <c r="P164" s="65">
        <v>3</v>
      </c>
      <c r="Q164" s="66" t="s">
        <v>153</v>
      </c>
      <c r="R164" s="65">
        <v>3</v>
      </c>
      <c r="S164" s="65">
        <v>40</v>
      </c>
      <c r="T164" s="65">
        <v>3</v>
      </c>
      <c r="U164" s="140" t="s">
        <v>14</v>
      </c>
      <c r="V164" s="141">
        <v>3</v>
      </c>
      <c r="W164" s="141">
        <v>40</v>
      </c>
      <c r="X164" s="141">
        <v>3</v>
      </c>
      <c r="Y164" s="141"/>
      <c r="Z164" s="140" t="s">
        <v>14</v>
      </c>
      <c r="AA164" s="141">
        <v>3</v>
      </c>
      <c r="AB164" s="141">
        <v>40</v>
      </c>
      <c r="AC164" s="141">
        <v>3</v>
      </c>
      <c r="AD164" s="140" t="s">
        <v>21</v>
      </c>
      <c r="AE164" s="141">
        <v>3</v>
      </c>
      <c r="AF164" s="141">
        <v>40</v>
      </c>
      <c r="AG164" s="141">
        <v>3</v>
      </c>
      <c r="AH164" s="140" t="s">
        <v>14</v>
      </c>
      <c r="AI164" s="141">
        <v>3</v>
      </c>
      <c r="AJ164" s="141">
        <v>40</v>
      </c>
      <c r="AK164" s="141">
        <v>3</v>
      </c>
      <c r="AL164" s="141"/>
      <c r="AM164" s="140" t="s">
        <v>33</v>
      </c>
      <c r="AN164" s="141">
        <v>3</v>
      </c>
      <c r="AO164" s="141">
        <v>40</v>
      </c>
      <c r="AP164" s="142">
        <v>3</v>
      </c>
      <c r="AQ164" s="143" t="s">
        <v>24</v>
      </c>
      <c r="AR164" s="141">
        <v>2</v>
      </c>
      <c r="AS164" s="141">
        <v>40</v>
      </c>
      <c r="AT164" s="141">
        <v>2</v>
      </c>
      <c r="AU164" s="140" t="s">
        <v>158</v>
      </c>
      <c r="AV164" s="141">
        <v>1</v>
      </c>
      <c r="AW164" s="141">
        <v>40</v>
      </c>
      <c r="AX164" s="141">
        <v>1</v>
      </c>
      <c r="AY164" s="144">
        <f t="shared" si="12"/>
        <v>30</v>
      </c>
      <c r="AZ164" s="144">
        <f t="shared" si="13"/>
        <v>1170</v>
      </c>
      <c r="BA164" s="144">
        <f t="shared" si="14"/>
        <v>30</v>
      </c>
    </row>
    <row r="165" spans="1:53" s="4" customFormat="1" ht="15" customHeight="1">
      <c r="A165" s="119"/>
      <c r="B165" s="119"/>
      <c r="C165" s="122"/>
      <c r="D165" s="23"/>
      <c r="E165" s="37"/>
      <c r="F165" s="37"/>
      <c r="G165" s="37"/>
      <c r="H165" s="23"/>
      <c r="I165" s="37"/>
      <c r="J165" s="37"/>
      <c r="K165" s="37"/>
      <c r="L165" s="66" t="s">
        <v>31</v>
      </c>
      <c r="M165" s="70"/>
      <c r="N165" s="65">
        <v>3</v>
      </c>
      <c r="O165" s="65">
        <v>40</v>
      </c>
      <c r="P165" s="65">
        <v>33</v>
      </c>
      <c r="Q165" s="23"/>
      <c r="R165" s="37"/>
      <c r="S165" s="37"/>
      <c r="T165" s="39"/>
      <c r="U165" s="140" t="s">
        <v>15</v>
      </c>
      <c r="V165" s="141">
        <v>3</v>
      </c>
      <c r="W165" s="141">
        <v>40</v>
      </c>
      <c r="X165" s="141">
        <v>3</v>
      </c>
      <c r="Y165" s="141"/>
      <c r="Z165" s="140" t="s">
        <v>59</v>
      </c>
      <c r="AA165" s="141">
        <v>3</v>
      </c>
      <c r="AB165" s="141">
        <v>40</v>
      </c>
      <c r="AC165" s="141">
        <v>3</v>
      </c>
      <c r="AD165" s="140" t="s">
        <v>22</v>
      </c>
      <c r="AE165" s="141">
        <v>3</v>
      </c>
      <c r="AF165" s="141">
        <v>40</v>
      </c>
      <c r="AG165" s="141">
        <v>3</v>
      </c>
      <c r="AH165" s="140" t="s">
        <v>34</v>
      </c>
      <c r="AI165" s="141">
        <v>3</v>
      </c>
      <c r="AJ165" s="141">
        <v>40</v>
      </c>
      <c r="AK165" s="141">
        <v>3</v>
      </c>
      <c r="AL165" s="141"/>
      <c r="AM165" s="140" t="s">
        <v>59</v>
      </c>
      <c r="AN165" s="141">
        <v>3</v>
      </c>
      <c r="AO165" s="141">
        <v>40</v>
      </c>
      <c r="AP165" s="142">
        <v>3</v>
      </c>
      <c r="AQ165" s="143"/>
      <c r="AR165" s="141"/>
      <c r="AS165" s="141"/>
      <c r="AT165" s="141"/>
      <c r="AU165" s="140"/>
      <c r="AV165" s="141"/>
      <c r="AW165" s="141"/>
      <c r="AX165" s="141"/>
      <c r="AY165" s="144">
        <f t="shared" si="12"/>
        <v>18</v>
      </c>
      <c r="AZ165" s="144">
        <f t="shared" si="13"/>
        <v>720</v>
      </c>
      <c r="BA165" s="144">
        <f t="shared" si="14"/>
        <v>48</v>
      </c>
    </row>
    <row r="166" spans="1:53" s="4" customFormat="1" ht="15" customHeight="1">
      <c r="A166" s="119"/>
      <c r="B166" s="119"/>
      <c r="C166" s="123"/>
      <c r="D166" s="23"/>
      <c r="E166" s="37"/>
      <c r="F166" s="37"/>
      <c r="G166" s="37"/>
      <c r="H166" s="66" t="s">
        <v>153</v>
      </c>
      <c r="I166" s="37">
        <v>3</v>
      </c>
      <c r="J166" s="37">
        <v>40</v>
      </c>
      <c r="K166" s="37">
        <v>3</v>
      </c>
      <c r="L166" s="23"/>
      <c r="M166" s="23"/>
      <c r="N166" s="37"/>
      <c r="O166" s="37"/>
      <c r="P166" s="37"/>
      <c r="Q166" s="23"/>
      <c r="R166" s="37"/>
      <c r="S166" s="37"/>
      <c r="T166" s="39"/>
      <c r="U166" s="140"/>
      <c r="V166" s="141"/>
      <c r="W166" s="141"/>
      <c r="X166" s="141"/>
      <c r="Y166" s="141"/>
      <c r="Z166" s="140"/>
      <c r="AA166" s="141"/>
      <c r="AB166" s="141"/>
      <c r="AC166" s="141"/>
      <c r="AD166" s="140" t="s">
        <v>23</v>
      </c>
      <c r="AE166" s="141">
        <v>3</v>
      </c>
      <c r="AF166" s="141">
        <v>40</v>
      </c>
      <c r="AG166" s="141">
        <v>3</v>
      </c>
      <c r="AH166" s="140" t="s">
        <v>22</v>
      </c>
      <c r="AI166" s="141">
        <v>3</v>
      </c>
      <c r="AJ166" s="141">
        <v>40</v>
      </c>
      <c r="AK166" s="141">
        <v>3</v>
      </c>
      <c r="AL166" s="141"/>
      <c r="AM166" s="140"/>
      <c r="AN166" s="141"/>
      <c r="AO166" s="141"/>
      <c r="AP166" s="142"/>
      <c r="AQ166" s="143"/>
      <c r="AR166" s="141"/>
      <c r="AS166" s="141"/>
      <c r="AT166" s="141"/>
      <c r="AU166" s="140"/>
      <c r="AV166" s="141"/>
      <c r="AW166" s="141"/>
      <c r="AX166" s="141"/>
      <c r="AY166" s="144">
        <f t="shared" si="12"/>
        <v>9</v>
      </c>
      <c r="AZ166" s="144">
        <f t="shared" si="13"/>
        <v>360</v>
      </c>
      <c r="BA166" s="144">
        <f t="shared" si="14"/>
        <v>9</v>
      </c>
    </row>
    <row r="167" spans="1:53" s="4" customFormat="1" ht="15" customHeight="1">
      <c r="A167" s="119"/>
      <c r="B167" s="119"/>
      <c r="C167" s="121" t="s">
        <v>96</v>
      </c>
      <c r="D167" s="23" t="s">
        <v>29</v>
      </c>
      <c r="E167" s="37">
        <v>3</v>
      </c>
      <c r="F167" s="37">
        <v>30</v>
      </c>
      <c r="G167" s="37">
        <v>3</v>
      </c>
      <c r="H167" s="66" t="s">
        <v>154</v>
      </c>
      <c r="I167" s="65">
        <v>3</v>
      </c>
      <c r="J167" s="65">
        <v>40</v>
      </c>
      <c r="K167" s="65">
        <v>3</v>
      </c>
      <c r="L167" s="66" t="s">
        <v>151</v>
      </c>
      <c r="M167" s="70"/>
      <c r="N167" s="65">
        <v>3</v>
      </c>
      <c r="O167" s="65">
        <v>40</v>
      </c>
      <c r="P167" s="65">
        <v>3</v>
      </c>
      <c r="Q167" s="66" t="s">
        <v>14</v>
      </c>
      <c r="R167" s="65">
        <v>3</v>
      </c>
      <c r="S167" s="65">
        <v>40</v>
      </c>
      <c r="T167" s="65">
        <v>3</v>
      </c>
      <c r="U167" s="140"/>
      <c r="V167" s="141"/>
      <c r="W167" s="141"/>
      <c r="X167" s="141"/>
      <c r="Y167" s="141"/>
      <c r="Z167" s="140"/>
      <c r="AA167" s="141"/>
      <c r="AB167" s="141"/>
      <c r="AC167" s="141"/>
      <c r="AD167" s="140"/>
      <c r="AE167" s="141"/>
      <c r="AF167" s="141"/>
      <c r="AG167" s="141"/>
      <c r="AH167" s="140"/>
      <c r="AI167" s="141"/>
      <c r="AJ167" s="141"/>
      <c r="AK167" s="141"/>
      <c r="AL167" s="141"/>
      <c r="AM167" s="140"/>
      <c r="AN167" s="141"/>
      <c r="AO167" s="141"/>
      <c r="AP167" s="142"/>
      <c r="AQ167" s="143" t="s">
        <v>59</v>
      </c>
      <c r="AR167" s="141">
        <v>2</v>
      </c>
      <c r="AS167" s="141">
        <v>40</v>
      </c>
      <c r="AT167" s="141">
        <v>2</v>
      </c>
      <c r="AU167" s="140" t="s">
        <v>33</v>
      </c>
      <c r="AV167" s="141">
        <v>1</v>
      </c>
      <c r="AW167" s="141">
        <v>40</v>
      </c>
      <c r="AX167" s="141">
        <v>1</v>
      </c>
      <c r="AY167" s="144">
        <f t="shared" si="12"/>
        <v>15</v>
      </c>
      <c r="AZ167" s="144">
        <f t="shared" si="13"/>
        <v>570</v>
      </c>
      <c r="BA167" s="144">
        <f t="shared" si="14"/>
        <v>15</v>
      </c>
    </row>
    <row r="168" spans="1:53" s="4" customFormat="1" ht="15" customHeight="1">
      <c r="A168" s="119"/>
      <c r="B168" s="119"/>
      <c r="C168" s="122"/>
      <c r="D168" s="23" t="s">
        <v>16</v>
      </c>
      <c r="E168" s="37">
        <v>3</v>
      </c>
      <c r="F168" s="37">
        <v>30</v>
      </c>
      <c r="G168" s="37">
        <v>3</v>
      </c>
      <c r="H168" s="23" t="s">
        <v>29</v>
      </c>
      <c r="I168" s="37">
        <v>3</v>
      </c>
      <c r="J168" s="37">
        <v>40</v>
      </c>
      <c r="K168" s="37">
        <v>3</v>
      </c>
      <c r="L168" s="66" t="s">
        <v>154</v>
      </c>
      <c r="M168" s="70"/>
      <c r="N168" s="65">
        <v>3</v>
      </c>
      <c r="O168" s="65">
        <v>40</v>
      </c>
      <c r="P168" s="65">
        <v>3</v>
      </c>
      <c r="Q168" s="66" t="s">
        <v>154</v>
      </c>
      <c r="R168" s="65">
        <v>3</v>
      </c>
      <c r="S168" s="65">
        <v>40</v>
      </c>
      <c r="T168" s="65">
        <v>3</v>
      </c>
      <c r="U168" s="140"/>
      <c r="V168" s="141"/>
      <c r="W168" s="141"/>
      <c r="X168" s="141"/>
      <c r="Y168" s="141"/>
      <c r="Z168" s="140"/>
      <c r="AA168" s="141"/>
      <c r="AB168" s="141"/>
      <c r="AC168" s="141"/>
      <c r="AD168" s="140"/>
      <c r="AE168" s="141"/>
      <c r="AF168" s="141"/>
      <c r="AG168" s="141"/>
      <c r="AH168" s="140"/>
      <c r="AI168" s="141"/>
      <c r="AJ168" s="141"/>
      <c r="AK168" s="141"/>
      <c r="AL168" s="141"/>
      <c r="AM168" s="140"/>
      <c r="AN168" s="141"/>
      <c r="AO168" s="141"/>
      <c r="AP168" s="142"/>
      <c r="AQ168" s="143" t="s">
        <v>34</v>
      </c>
      <c r="AR168" s="141">
        <v>2</v>
      </c>
      <c r="AS168" s="141">
        <v>40</v>
      </c>
      <c r="AT168" s="141">
        <v>2</v>
      </c>
      <c r="AU168" s="140" t="s">
        <v>59</v>
      </c>
      <c r="AV168" s="141">
        <v>1</v>
      </c>
      <c r="AW168" s="141">
        <v>40</v>
      </c>
      <c r="AX168" s="141">
        <v>1</v>
      </c>
      <c r="AY168" s="144">
        <f t="shared" si="12"/>
        <v>15</v>
      </c>
      <c r="AZ168" s="144">
        <f t="shared" si="13"/>
        <v>570</v>
      </c>
      <c r="BA168" s="144">
        <f t="shared" si="14"/>
        <v>15</v>
      </c>
    </row>
    <row r="169" spans="1:53" s="4" customFormat="1" ht="15" customHeight="1">
      <c r="A169" s="119"/>
      <c r="B169" s="119"/>
      <c r="C169" s="122"/>
      <c r="D169" s="23"/>
      <c r="E169" s="37"/>
      <c r="F169" s="37"/>
      <c r="G169" s="37"/>
      <c r="H169" s="23" t="s">
        <v>31</v>
      </c>
      <c r="I169" s="37">
        <v>3</v>
      </c>
      <c r="J169" s="37">
        <v>40</v>
      </c>
      <c r="K169" s="37">
        <v>33</v>
      </c>
      <c r="L169" s="66" t="s">
        <v>16</v>
      </c>
      <c r="M169" s="70"/>
      <c r="N169" s="65">
        <v>3</v>
      </c>
      <c r="O169" s="65">
        <v>40</v>
      </c>
      <c r="P169" s="65">
        <v>3</v>
      </c>
      <c r="Q169" s="66" t="s">
        <v>16</v>
      </c>
      <c r="R169" s="65">
        <v>3</v>
      </c>
      <c r="S169" s="65">
        <v>40</v>
      </c>
      <c r="T169" s="65">
        <v>3</v>
      </c>
      <c r="U169" s="140" t="s">
        <v>14</v>
      </c>
      <c r="V169" s="141">
        <v>3</v>
      </c>
      <c r="W169" s="141">
        <v>40</v>
      </c>
      <c r="X169" s="141">
        <v>3</v>
      </c>
      <c r="Y169" s="141"/>
      <c r="Z169" s="140" t="s">
        <v>14</v>
      </c>
      <c r="AA169" s="141">
        <v>3</v>
      </c>
      <c r="AB169" s="141">
        <v>40</v>
      </c>
      <c r="AC169" s="141">
        <v>3</v>
      </c>
      <c r="AD169" s="140" t="s">
        <v>33</v>
      </c>
      <c r="AE169" s="141">
        <v>3</v>
      </c>
      <c r="AF169" s="141">
        <v>40</v>
      </c>
      <c r="AG169" s="141">
        <v>3</v>
      </c>
      <c r="AH169" s="140" t="s">
        <v>35</v>
      </c>
      <c r="AI169" s="141">
        <v>3</v>
      </c>
      <c r="AJ169" s="141">
        <v>40</v>
      </c>
      <c r="AK169" s="141">
        <v>3</v>
      </c>
      <c r="AL169" s="141"/>
      <c r="AM169" s="140" t="s">
        <v>35</v>
      </c>
      <c r="AN169" s="141">
        <v>3</v>
      </c>
      <c r="AO169" s="141">
        <v>40</v>
      </c>
      <c r="AP169" s="142">
        <v>3</v>
      </c>
      <c r="AQ169" s="143" t="s">
        <v>22</v>
      </c>
      <c r="AR169" s="141">
        <v>2</v>
      </c>
      <c r="AS169" s="141">
        <v>40</v>
      </c>
      <c r="AT169" s="141">
        <v>2</v>
      </c>
      <c r="AU169" s="140" t="s">
        <v>34</v>
      </c>
      <c r="AV169" s="141">
        <v>1</v>
      </c>
      <c r="AW169" s="141">
        <v>40</v>
      </c>
      <c r="AX169" s="141">
        <v>1</v>
      </c>
      <c r="AY169" s="144">
        <f t="shared" si="12"/>
        <v>27</v>
      </c>
      <c r="AZ169" s="144">
        <f t="shared" si="13"/>
        <v>1080</v>
      </c>
      <c r="BA169" s="144">
        <f t="shared" si="14"/>
        <v>57</v>
      </c>
    </row>
    <row r="170" spans="1:53" s="4" customFormat="1" ht="15" customHeight="1">
      <c r="A170" s="119"/>
      <c r="B170" s="119"/>
      <c r="C170" s="122"/>
      <c r="D170" s="23"/>
      <c r="E170" s="37"/>
      <c r="F170" s="37"/>
      <c r="G170" s="37"/>
      <c r="H170" s="23"/>
      <c r="I170" s="37"/>
      <c r="J170" s="37"/>
      <c r="K170" s="37"/>
      <c r="L170" s="66" t="s">
        <v>152</v>
      </c>
      <c r="M170" s="70"/>
      <c r="N170" s="65">
        <v>3</v>
      </c>
      <c r="O170" s="65">
        <v>40</v>
      </c>
      <c r="P170" s="65">
        <v>3</v>
      </c>
      <c r="Q170" s="23" t="s">
        <v>155</v>
      </c>
      <c r="R170" s="37">
        <v>3</v>
      </c>
      <c r="S170" s="37">
        <v>40</v>
      </c>
      <c r="T170" s="39">
        <v>3</v>
      </c>
      <c r="U170" s="140" t="s">
        <v>152</v>
      </c>
      <c r="V170" s="141">
        <v>3</v>
      </c>
      <c r="W170" s="141">
        <v>40</v>
      </c>
      <c r="X170" s="141">
        <v>3</v>
      </c>
      <c r="Y170" s="141"/>
      <c r="Z170" s="140" t="s">
        <v>29</v>
      </c>
      <c r="AA170" s="141">
        <v>3</v>
      </c>
      <c r="AB170" s="141">
        <v>40</v>
      </c>
      <c r="AC170" s="141">
        <v>3</v>
      </c>
      <c r="AD170" s="140" t="s">
        <v>59</v>
      </c>
      <c r="AE170" s="141">
        <v>3</v>
      </c>
      <c r="AF170" s="141">
        <v>40</v>
      </c>
      <c r="AG170" s="141">
        <v>3</v>
      </c>
      <c r="AH170" s="140"/>
      <c r="AI170" s="141"/>
      <c r="AJ170" s="141"/>
      <c r="AK170" s="141"/>
      <c r="AL170" s="141"/>
      <c r="AM170" s="140" t="s">
        <v>21</v>
      </c>
      <c r="AN170" s="141">
        <v>3</v>
      </c>
      <c r="AO170" s="141">
        <v>40</v>
      </c>
      <c r="AP170" s="142">
        <v>3</v>
      </c>
      <c r="AQ170" s="143"/>
      <c r="AR170" s="141"/>
      <c r="AS170" s="141"/>
      <c r="AT170" s="141"/>
      <c r="AU170" s="140"/>
      <c r="AV170" s="141"/>
      <c r="AW170" s="141"/>
      <c r="AX170" s="141"/>
      <c r="AY170" s="144">
        <f t="shared" si="12"/>
        <v>18</v>
      </c>
      <c r="AZ170" s="144">
        <f t="shared" si="13"/>
        <v>720</v>
      </c>
      <c r="BA170" s="144">
        <f t="shared" si="14"/>
        <v>18</v>
      </c>
    </row>
    <row r="171" spans="1:53" s="4" customFormat="1" ht="15" customHeight="1">
      <c r="A171" s="119"/>
      <c r="B171" s="119"/>
      <c r="C171" s="123"/>
      <c r="D171" s="23"/>
      <c r="E171" s="37"/>
      <c r="F171" s="37"/>
      <c r="G171" s="37"/>
      <c r="H171" s="23"/>
      <c r="I171" s="37"/>
      <c r="J171" s="37"/>
      <c r="K171" s="37"/>
      <c r="L171" s="23"/>
      <c r="M171" s="23"/>
      <c r="N171" s="37"/>
      <c r="O171" s="37"/>
      <c r="P171" s="37"/>
      <c r="Q171" s="23"/>
      <c r="R171" s="37"/>
      <c r="S171" s="37"/>
      <c r="T171" s="39"/>
      <c r="U171" s="140"/>
      <c r="V171" s="141"/>
      <c r="W171" s="141"/>
      <c r="X171" s="141"/>
      <c r="Y171" s="141"/>
      <c r="Z171" s="140" t="s">
        <v>21</v>
      </c>
      <c r="AA171" s="141">
        <v>3</v>
      </c>
      <c r="AB171" s="141">
        <v>40</v>
      </c>
      <c r="AC171" s="141">
        <v>3</v>
      </c>
      <c r="AD171" s="140" t="s">
        <v>34</v>
      </c>
      <c r="AE171" s="141">
        <v>3</v>
      </c>
      <c r="AF171" s="141">
        <v>40</v>
      </c>
      <c r="AG171" s="141">
        <v>3</v>
      </c>
      <c r="AH171" s="140"/>
      <c r="AI171" s="141"/>
      <c r="AJ171" s="141"/>
      <c r="AK171" s="141"/>
      <c r="AL171" s="141"/>
      <c r="AM171" s="140"/>
      <c r="AN171" s="141"/>
      <c r="AO171" s="141"/>
      <c r="AP171" s="142"/>
      <c r="AQ171" s="143"/>
      <c r="AR171" s="141"/>
      <c r="AS171" s="141"/>
      <c r="AT171" s="141"/>
      <c r="AU171" s="140"/>
      <c r="AV171" s="141"/>
      <c r="AW171" s="141"/>
      <c r="AX171" s="141"/>
      <c r="AY171" s="144">
        <f t="shared" ref="AY171:AY181" si="15">SUM(E171,I171,N171,R171,V171,AA171,AE171,AI171,AN171,AR171,AV171)</f>
        <v>6</v>
      </c>
      <c r="AZ171" s="144">
        <f t="shared" ref="AZ171:AZ181" si="16">E171*F171+I171*J171+N171*O171+R171*S171+V171*W171+AA171*AB171+AE171*AF171+AI171*AJ171+AN171*AO171+AR171*AS171+AV171*AW171</f>
        <v>240</v>
      </c>
      <c r="BA171" s="144">
        <f t="shared" ref="BA171:BA181" si="17">SUM(G171,K171,P171,T171,X171,AC171,AG171,AK171,AP171,AT171,AX171)</f>
        <v>6</v>
      </c>
    </row>
    <row r="172" spans="1:53" s="4" customFormat="1" ht="15" customHeight="1">
      <c r="A172" s="119"/>
      <c r="B172" s="119"/>
      <c r="C172" s="121" t="s">
        <v>97</v>
      </c>
      <c r="D172" s="23"/>
      <c r="E172" s="37"/>
      <c r="F172" s="37"/>
      <c r="G172" s="37"/>
      <c r="H172" s="23"/>
      <c r="I172" s="37"/>
      <c r="J172" s="37"/>
      <c r="K172" s="37"/>
      <c r="L172" s="23"/>
      <c r="M172" s="23"/>
      <c r="N172" s="37"/>
      <c r="O172" s="37"/>
      <c r="P172" s="37"/>
      <c r="Q172" s="66" t="s">
        <v>31</v>
      </c>
      <c r="R172" s="65">
        <v>3</v>
      </c>
      <c r="S172" s="65">
        <v>40</v>
      </c>
      <c r="T172" s="65">
        <v>33</v>
      </c>
      <c r="U172" s="140"/>
      <c r="V172" s="141"/>
      <c r="W172" s="141"/>
      <c r="X172" s="141"/>
      <c r="Y172" s="141"/>
      <c r="Z172" s="140"/>
      <c r="AA172" s="141"/>
      <c r="AB172" s="141"/>
      <c r="AC172" s="141"/>
      <c r="AD172" s="140"/>
      <c r="AE172" s="141"/>
      <c r="AF172" s="141"/>
      <c r="AG172" s="141"/>
      <c r="AH172" s="140"/>
      <c r="AI172" s="141"/>
      <c r="AJ172" s="141"/>
      <c r="AK172" s="141"/>
      <c r="AL172" s="141"/>
      <c r="AM172" s="140"/>
      <c r="AN172" s="141"/>
      <c r="AO172" s="141"/>
      <c r="AP172" s="142"/>
      <c r="AQ172" s="143" t="s">
        <v>35</v>
      </c>
      <c r="AR172" s="141">
        <v>2</v>
      </c>
      <c r="AS172" s="141">
        <v>40</v>
      </c>
      <c r="AT172" s="141">
        <v>2</v>
      </c>
      <c r="AU172" s="140" t="s">
        <v>157</v>
      </c>
      <c r="AV172" s="141">
        <v>1</v>
      </c>
      <c r="AW172" s="141">
        <v>40</v>
      </c>
      <c r="AX172" s="141">
        <v>1</v>
      </c>
      <c r="AY172" s="144">
        <f t="shared" si="15"/>
        <v>6</v>
      </c>
      <c r="AZ172" s="144">
        <f t="shared" si="16"/>
        <v>240</v>
      </c>
      <c r="BA172" s="144">
        <f t="shared" si="17"/>
        <v>36</v>
      </c>
    </row>
    <row r="173" spans="1:53" s="4" customFormat="1" ht="15" customHeight="1">
      <c r="A173" s="119"/>
      <c r="B173" s="119"/>
      <c r="C173" s="122"/>
      <c r="D173" s="23"/>
      <c r="E173" s="37"/>
      <c r="F173" s="37"/>
      <c r="G173" s="37"/>
      <c r="H173" s="23"/>
      <c r="I173" s="37"/>
      <c r="J173" s="37"/>
      <c r="K173" s="37"/>
      <c r="L173" s="23"/>
      <c r="M173" s="23"/>
      <c r="N173" s="37"/>
      <c r="O173" s="37"/>
      <c r="P173" s="37"/>
      <c r="Q173" s="23"/>
      <c r="R173" s="37"/>
      <c r="S173" s="37"/>
      <c r="T173" s="39"/>
      <c r="U173" s="140"/>
      <c r="V173" s="141"/>
      <c r="W173" s="141"/>
      <c r="X173" s="141"/>
      <c r="Y173" s="141"/>
      <c r="Z173" s="140"/>
      <c r="AA173" s="141"/>
      <c r="AB173" s="141"/>
      <c r="AC173" s="141"/>
      <c r="AD173" s="140"/>
      <c r="AE173" s="141"/>
      <c r="AF173" s="141"/>
      <c r="AG173" s="141"/>
      <c r="AH173" s="140"/>
      <c r="AI173" s="141"/>
      <c r="AJ173" s="141"/>
      <c r="AK173" s="141"/>
      <c r="AL173" s="141"/>
      <c r="AM173" s="140"/>
      <c r="AN173" s="141"/>
      <c r="AO173" s="141"/>
      <c r="AP173" s="142"/>
      <c r="AQ173" s="143" t="s">
        <v>157</v>
      </c>
      <c r="AR173" s="141">
        <v>2</v>
      </c>
      <c r="AS173" s="141">
        <v>40</v>
      </c>
      <c r="AT173" s="141">
        <v>2</v>
      </c>
      <c r="AU173" s="140" t="s">
        <v>21</v>
      </c>
      <c r="AV173" s="141">
        <v>1</v>
      </c>
      <c r="AW173" s="141">
        <v>40</v>
      </c>
      <c r="AX173" s="141">
        <v>1</v>
      </c>
      <c r="AY173" s="144">
        <f t="shared" si="15"/>
        <v>3</v>
      </c>
      <c r="AZ173" s="144">
        <f t="shared" si="16"/>
        <v>120</v>
      </c>
      <c r="BA173" s="144">
        <f t="shared" si="17"/>
        <v>3</v>
      </c>
    </row>
    <row r="174" spans="1:53" s="4" customFormat="1" ht="15" customHeight="1">
      <c r="A174" s="119"/>
      <c r="B174" s="119"/>
      <c r="C174" s="122"/>
      <c r="D174" s="23"/>
      <c r="E174" s="37"/>
      <c r="F174" s="37"/>
      <c r="G174" s="37"/>
      <c r="H174" s="23"/>
      <c r="I174" s="37"/>
      <c r="J174" s="37"/>
      <c r="K174" s="37"/>
      <c r="L174" s="23"/>
      <c r="M174" s="23"/>
      <c r="N174" s="37"/>
      <c r="O174" s="37"/>
      <c r="P174" s="37"/>
      <c r="Q174" s="23"/>
      <c r="R174" s="37"/>
      <c r="S174" s="37"/>
      <c r="T174" s="39"/>
      <c r="U174" s="140" t="s">
        <v>29</v>
      </c>
      <c r="V174" s="141">
        <v>3</v>
      </c>
      <c r="W174" s="141">
        <v>40</v>
      </c>
      <c r="X174" s="141">
        <v>3</v>
      </c>
      <c r="Y174" s="141"/>
      <c r="Z174" s="140" t="s">
        <v>152</v>
      </c>
      <c r="AA174" s="141">
        <v>3</v>
      </c>
      <c r="AB174" s="141">
        <v>40</v>
      </c>
      <c r="AC174" s="141">
        <v>3</v>
      </c>
      <c r="AD174" s="140" t="s">
        <v>35</v>
      </c>
      <c r="AE174" s="141">
        <v>3</v>
      </c>
      <c r="AF174" s="141">
        <v>40</v>
      </c>
      <c r="AG174" s="141">
        <v>3</v>
      </c>
      <c r="AH174" s="140" t="s">
        <v>33</v>
      </c>
      <c r="AI174" s="141">
        <v>3</v>
      </c>
      <c r="AJ174" s="141">
        <v>40</v>
      </c>
      <c r="AK174" s="141">
        <v>3</v>
      </c>
      <c r="AL174" s="141"/>
      <c r="AM174" s="140" t="s">
        <v>157</v>
      </c>
      <c r="AN174" s="141">
        <v>3</v>
      </c>
      <c r="AO174" s="141">
        <v>40</v>
      </c>
      <c r="AP174" s="142">
        <v>3</v>
      </c>
      <c r="AQ174" s="143" t="s">
        <v>18</v>
      </c>
      <c r="AR174" s="141">
        <v>2</v>
      </c>
      <c r="AS174" s="141">
        <v>40</v>
      </c>
      <c r="AT174" s="141">
        <v>2</v>
      </c>
      <c r="AU174" s="140"/>
      <c r="AV174" s="141"/>
      <c r="AW174" s="141"/>
      <c r="AX174" s="141"/>
      <c r="AY174" s="144">
        <f t="shared" si="15"/>
        <v>17</v>
      </c>
      <c r="AZ174" s="144">
        <f t="shared" si="16"/>
        <v>680</v>
      </c>
      <c r="BA174" s="144">
        <f t="shared" si="17"/>
        <v>17</v>
      </c>
    </row>
    <row r="175" spans="1:53" s="4" customFormat="1" ht="15" customHeight="1">
      <c r="A175" s="119"/>
      <c r="B175" s="119"/>
      <c r="C175" s="122"/>
      <c r="D175" s="23"/>
      <c r="E175" s="37"/>
      <c r="F175" s="37"/>
      <c r="G175" s="37"/>
      <c r="H175" s="23"/>
      <c r="I175" s="37"/>
      <c r="J175" s="37"/>
      <c r="K175" s="37"/>
      <c r="L175" s="23"/>
      <c r="M175" s="23"/>
      <c r="N175" s="37"/>
      <c r="O175" s="37"/>
      <c r="P175" s="37"/>
      <c r="Q175" s="23"/>
      <c r="R175" s="37"/>
      <c r="S175" s="37"/>
      <c r="T175" s="39"/>
      <c r="U175" s="140" t="s">
        <v>157</v>
      </c>
      <c r="V175" s="141">
        <v>3</v>
      </c>
      <c r="W175" s="141">
        <v>40</v>
      </c>
      <c r="X175" s="141">
        <v>3</v>
      </c>
      <c r="Y175" s="141"/>
      <c r="Z175" s="140"/>
      <c r="AA175" s="141"/>
      <c r="AB175" s="141"/>
      <c r="AC175" s="141"/>
      <c r="AD175" s="140" t="s">
        <v>31</v>
      </c>
      <c r="AE175" s="141">
        <v>3</v>
      </c>
      <c r="AF175" s="141">
        <v>40</v>
      </c>
      <c r="AG175" s="141">
        <v>3</v>
      </c>
      <c r="AH175" s="140" t="s">
        <v>21</v>
      </c>
      <c r="AI175" s="141">
        <v>3</v>
      </c>
      <c r="AJ175" s="141">
        <v>40</v>
      </c>
      <c r="AK175" s="141">
        <v>3</v>
      </c>
      <c r="AL175" s="141"/>
      <c r="AM175" s="140" t="s">
        <v>39</v>
      </c>
      <c r="AN175" s="141">
        <v>3</v>
      </c>
      <c r="AO175" s="141">
        <v>40</v>
      </c>
      <c r="AP175" s="142">
        <v>3</v>
      </c>
      <c r="AQ175" s="143"/>
      <c r="AR175" s="141"/>
      <c r="AS175" s="141"/>
      <c r="AT175" s="141"/>
      <c r="AU175" s="140"/>
      <c r="AV175" s="141"/>
      <c r="AW175" s="141"/>
      <c r="AX175" s="141"/>
      <c r="AY175" s="144">
        <f t="shared" si="15"/>
        <v>12</v>
      </c>
      <c r="AZ175" s="144">
        <f t="shared" si="16"/>
        <v>480</v>
      </c>
      <c r="BA175" s="144">
        <f t="shared" si="17"/>
        <v>12</v>
      </c>
    </row>
    <row r="176" spans="1:53" s="4" customFormat="1" ht="15" customHeight="1">
      <c r="A176" s="119"/>
      <c r="B176" s="119"/>
      <c r="C176" s="123"/>
      <c r="D176" s="23"/>
      <c r="E176" s="37"/>
      <c r="F176" s="37"/>
      <c r="G176" s="37"/>
      <c r="H176" s="23"/>
      <c r="I176" s="37"/>
      <c r="J176" s="37"/>
      <c r="K176" s="37"/>
      <c r="L176" s="23"/>
      <c r="M176" s="23"/>
      <c r="N176" s="37"/>
      <c r="O176" s="37"/>
      <c r="P176" s="37"/>
      <c r="Q176" s="23"/>
      <c r="R176" s="37"/>
      <c r="S176" s="37"/>
      <c r="T176" s="39"/>
      <c r="U176" s="140"/>
      <c r="V176" s="141"/>
      <c r="W176" s="141"/>
      <c r="X176" s="141"/>
      <c r="Y176" s="141"/>
      <c r="Z176" s="140"/>
      <c r="AA176" s="141"/>
      <c r="AB176" s="141"/>
      <c r="AC176" s="141"/>
      <c r="AD176" s="140" t="s">
        <v>157</v>
      </c>
      <c r="AE176" s="141">
        <v>3</v>
      </c>
      <c r="AF176" s="141">
        <v>40</v>
      </c>
      <c r="AG176" s="141">
        <v>3</v>
      </c>
      <c r="AH176" s="140"/>
      <c r="AI176" s="141"/>
      <c r="AJ176" s="141"/>
      <c r="AK176" s="141"/>
      <c r="AL176" s="141"/>
      <c r="AM176" s="140" t="s">
        <v>22</v>
      </c>
      <c r="AN176" s="141">
        <v>3</v>
      </c>
      <c r="AO176" s="141">
        <v>40</v>
      </c>
      <c r="AP176" s="142">
        <v>3</v>
      </c>
      <c r="AQ176" s="143"/>
      <c r="AR176" s="141"/>
      <c r="AS176" s="141"/>
      <c r="AT176" s="141"/>
      <c r="AU176" s="140"/>
      <c r="AV176" s="141"/>
      <c r="AW176" s="141"/>
      <c r="AX176" s="141"/>
      <c r="AY176" s="144">
        <f t="shared" si="15"/>
        <v>6</v>
      </c>
      <c r="AZ176" s="144">
        <f t="shared" si="16"/>
        <v>240</v>
      </c>
      <c r="BA176" s="144">
        <f t="shared" si="17"/>
        <v>6</v>
      </c>
    </row>
    <row r="177" spans="1:53" s="4" customFormat="1" ht="15" customHeight="1">
      <c r="A177" s="119"/>
      <c r="B177" s="119"/>
      <c r="C177" s="121" t="s">
        <v>98</v>
      </c>
      <c r="D177" s="24"/>
      <c r="E177" s="37"/>
      <c r="F177" s="38"/>
      <c r="G177" s="38"/>
      <c r="H177" s="24"/>
      <c r="I177" s="38"/>
      <c r="J177" s="38"/>
      <c r="K177" s="38"/>
      <c r="L177" s="24"/>
      <c r="M177" s="24"/>
      <c r="N177" s="38"/>
      <c r="O177" s="38"/>
      <c r="P177" s="38"/>
      <c r="Q177" s="24"/>
      <c r="R177" s="38"/>
      <c r="S177" s="38"/>
      <c r="T177" s="40"/>
      <c r="U177" s="145"/>
      <c r="V177" s="141"/>
      <c r="W177" s="146"/>
      <c r="X177" s="146"/>
      <c r="Y177" s="146"/>
      <c r="Z177" s="145"/>
      <c r="AA177" s="146"/>
      <c r="AB177" s="146"/>
      <c r="AC177" s="146"/>
      <c r="AD177" s="145"/>
      <c r="AE177" s="146"/>
      <c r="AF177" s="146"/>
      <c r="AG177" s="146"/>
      <c r="AH177" s="145"/>
      <c r="AI177" s="146"/>
      <c r="AJ177" s="146"/>
      <c r="AK177" s="146"/>
      <c r="AL177" s="146"/>
      <c r="AM177" s="145"/>
      <c r="AN177" s="146"/>
      <c r="AO177" s="146"/>
      <c r="AP177" s="147"/>
      <c r="AQ177" s="148"/>
      <c r="AR177" s="146"/>
      <c r="AS177" s="146"/>
      <c r="AT177" s="146"/>
      <c r="AU177" s="145"/>
      <c r="AV177" s="146"/>
      <c r="AW177" s="146"/>
      <c r="AX177" s="146"/>
      <c r="AY177" s="144">
        <f t="shared" si="15"/>
        <v>0</v>
      </c>
      <c r="AZ177" s="144">
        <f t="shared" si="16"/>
        <v>0</v>
      </c>
      <c r="BA177" s="144">
        <f t="shared" si="17"/>
        <v>0</v>
      </c>
    </row>
    <row r="178" spans="1:53" s="4" customFormat="1" ht="15" customHeight="1">
      <c r="A178" s="119"/>
      <c r="B178" s="119"/>
      <c r="C178" s="122"/>
      <c r="D178" s="23"/>
      <c r="E178" s="37"/>
      <c r="F178" s="37"/>
      <c r="G178" s="37"/>
      <c r="H178" s="23"/>
      <c r="I178" s="37"/>
      <c r="J178" s="37"/>
      <c r="K178" s="37"/>
      <c r="L178" s="23"/>
      <c r="M178" s="23"/>
      <c r="N178" s="37"/>
      <c r="O178" s="37"/>
      <c r="P178" s="37"/>
      <c r="Q178" s="23"/>
      <c r="R178" s="37"/>
      <c r="S178" s="37"/>
      <c r="T178" s="39"/>
      <c r="U178" s="140"/>
      <c r="V178" s="141"/>
      <c r="W178" s="141"/>
      <c r="X178" s="141"/>
      <c r="Y178" s="141"/>
      <c r="Z178" s="140"/>
      <c r="AA178" s="141"/>
      <c r="AB178" s="141"/>
      <c r="AC178" s="141"/>
      <c r="AD178" s="140"/>
      <c r="AE178" s="141"/>
      <c r="AF178" s="141"/>
      <c r="AG178" s="141"/>
      <c r="AH178" s="140"/>
      <c r="AI178" s="141"/>
      <c r="AJ178" s="141"/>
      <c r="AK178" s="141"/>
      <c r="AL178" s="141"/>
      <c r="AM178" s="140"/>
      <c r="AN178" s="141"/>
      <c r="AO178" s="141"/>
      <c r="AP178" s="142"/>
      <c r="AQ178" s="143"/>
      <c r="AR178" s="141"/>
      <c r="AS178" s="141"/>
      <c r="AT178" s="141"/>
      <c r="AU178" s="140"/>
      <c r="AV178" s="141"/>
      <c r="AW178" s="141"/>
      <c r="AX178" s="141"/>
      <c r="AY178" s="144">
        <f t="shared" si="15"/>
        <v>0</v>
      </c>
      <c r="AZ178" s="144">
        <f t="shared" si="16"/>
        <v>0</v>
      </c>
      <c r="BA178" s="144">
        <f t="shared" si="17"/>
        <v>0</v>
      </c>
    </row>
    <row r="179" spans="1:53" s="4" customFormat="1" ht="15" customHeight="1">
      <c r="A179" s="119"/>
      <c r="B179" s="119"/>
      <c r="C179" s="122"/>
      <c r="D179" s="23"/>
      <c r="E179" s="37"/>
      <c r="F179" s="37"/>
      <c r="G179" s="37"/>
      <c r="H179" s="23"/>
      <c r="I179" s="37"/>
      <c r="J179" s="37"/>
      <c r="K179" s="37"/>
      <c r="L179" s="23"/>
      <c r="M179" s="23"/>
      <c r="N179" s="37"/>
      <c r="O179" s="37"/>
      <c r="P179" s="37"/>
      <c r="Q179" s="23"/>
      <c r="R179" s="37"/>
      <c r="S179" s="37"/>
      <c r="T179" s="39"/>
      <c r="U179" s="140"/>
      <c r="V179" s="141"/>
      <c r="W179" s="141"/>
      <c r="X179" s="141"/>
      <c r="Y179" s="141"/>
      <c r="Z179" s="140"/>
      <c r="AA179" s="141"/>
      <c r="AB179" s="141"/>
      <c r="AC179" s="141"/>
      <c r="AD179" s="140"/>
      <c r="AE179" s="141"/>
      <c r="AF179" s="141"/>
      <c r="AG179" s="141"/>
      <c r="AH179" s="140"/>
      <c r="AI179" s="141"/>
      <c r="AJ179" s="141"/>
      <c r="AK179" s="141"/>
      <c r="AL179" s="141"/>
      <c r="AM179" s="140"/>
      <c r="AN179" s="141"/>
      <c r="AO179" s="141"/>
      <c r="AP179" s="142"/>
      <c r="AQ179" s="143"/>
      <c r="AR179" s="141"/>
      <c r="AS179" s="141"/>
      <c r="AT179" s="141"/>
      <c r="AU179" s="140"/>
      <c r="AV179" s="141"/>
      <c r="AW179" s="141"/>
      <c r="AX179" s="141"/>
      <c r="AY179" s="144">
        <f t="shared" si="15"/>
        <v>0</v>
      </c>
      <c r="AZ179" s="144">
        <f t="shared" si="16"/>
        <v>0</v>
      </c>
      <c r="BA179" s="144">
        <f t="shared" si="17"/>
        <v>0</v>
      </c>
    </row>
    <row r="180" spans="1:53" s="4" customFormat="1" ht="15" customHeight="1">
      <c r="A180" s="119"/>
      <c r="B180" s="119"/>
      <c r="C180" s="122"/>
      <c r="D180" s="23"/>
      <c r="E180" s="37"/>
      <c r="F180" s="37"/>
      <c r="G180" s="37"/>
      <c r="H180" s="23"/>
      <c r="I180" s="37"/>
      <c r="J180" s="37"/>
      <c r="K180" s="37"/>
      <c r="L180" s="23"/>
      <c r="M180" s="23"/>
      <c r="N180" s="37"/>
      <c r="O180" s="37"/>
      <c r="P180" s="37"/>
      <c r="Q180" s="23"/>
      <c r="R180" s="37"/>
      <c r="S180" s="37"/>
      <c r="T180" s="39"/>
      <c r="U180" s="140"/>
      <c r="V180" s="141"/>
      <c r="W180" s="141"/>
      <c r="X180" s="141"/>
      <c r="Y180" s="141"/>
      <c r="Z180" s="140"/>
      <c r="AA180" s="141"/>
      <c r="AB180" s="141"/>
      <c r="AC180" s="141"/>
      <c r="AD180" s="140"/>
      <c r="AE180" s="141"/>
      <c r="AF180" s="141"/>
      <c r="AG180" s="141"/>
      <c r="AH180" s="140"/>
      <c r="AI180" s="141"/>
      <c r="AJ180" s="141"/>
      <c r="AK180" s="141"/>
      <c r="AL180" s="141"/>
      <c r="AM180" s="140"/>
      <c r="AN180" s="141"/>
      <c r="AO180" s="141"/>
      <c r="AP180" s="142"/>
      <c r="AQ180" s="143"/>
      <c r="AR180" s="141"/>
      <c r="AS180" s="141"/>
      <c r="AT180" s="141"/>
      <c r="AU180" s="140"/>
      <c r="AV180" s="141"/>
      <c r="AW180" s="141"/>
      <c r="AX180" s="141"/>
      <c r="AY180" s="144">
        <f t="shared" si="15"/>
        <v>0</v>
      </c>
      <c r="AZ180" s="144">
        <f t="shared" si="16"/>
        <v>0</v>
      </c>
      <c r="BA180" s="144">
        <f t="shared" si="17"/>
        <v>0</v>
      </c>
    </row>
    <row r="181" spans="1:53" s="4" customFormat="1" ht="15" customHeight="1">
      <c r="A181" s="120"/>
      <c r="B181" s="120"/>
      <c r="C181" s="123"/>
      <c r="D181" s="23"/>
      <c r="E181" s="37"/>
      <c r="F181" s="37"/>
      <c r="G181" s="37"/>
      <c r="H181" s="23"/>
      <c r="I181" s="37"/>
      <c r="J181" s="37"/>
      <c r="K181" s="37"/>
      <c r="L181" s="23"/>
      <c r="M181" s="23"/>
      <c r="N181" s="37"/>
      <c r="O181" s="37"/>
      <c r="P181" s="37"/>
      <c r="Q181" s="23"/>
      <c r="R181" s="37"/>
      <c r="S181" s="37"/>
      <c r="T181" s="39"/>
      <c r="U181" s="140"/>
      <c r="V181" s="141"/>
      <c r="W181" s="141"/>
      <c r="X181" s="141"/>
      <c r="Y181" s="141"/>
      <c r="Z181" s="140"/>
      <c r="AA181" s="141"/>
      <c r="AB181" s="141"/>
      <c r="AC181" s="141"/>
      <c r="AD181" s="140"/>
      <c r="AE181" s="141"/>
      <c r="AF181" s="141"/>
      <c r="AG181" s="141"/>
      <c r="AH181" s="140"/>
      <c r="AI181" s="141"/>
      <c r="AJ181" s="141"/>
      <c r="AK181" s="141"/>
      <c r="AL181" s="141"/>
      <c r="AM181" s="140"/>
      <c r="AN181" s="141"/>
      <c r="AO181" s="141"/>
      <c r="AP181" s="142"/>
      <c r="AQ181" s="143"/>
      <c r="AR181" s="141"/>
      <c r="AS181" s="141"/>
      <c r="AT181" s="141"/>
      <c r="AU181" s="140"/>
      <c r="AV181" s="141"/>
      <c r="AW181" s="141"/>
      <c r="AX181" s="141"/>
      <c r="AY181" s="144">
        <f t="shared" si="15"/>
        <v>0</v>
      </c>
      <c r="AZ181" s="144">
        <f t="shared" si="16"/>
        <v>0</v>
      </c>
      <c r="BA181" s="144">
        <f t="shared" si="17"/>
        <v>0</v>
      </c>
    </row>
    <row r="182" spans="1:53" s="26" customFormat="1" ht="15" customHeight="1">
      <c r="A182" s="125" t="s">
        <v>123</v>
      </c>
      <c r="B182" s="126"/>
      <c r="C182" s="127"/>
      <c r="D182" s="25"/>
      <c r="E182" s="25">
        <f>SUM(E6:E181)</f>
        <v>24</v>
      </c>
      <c r="F182" s="25">
        <f t="shared" ref="F182:BA182" si="18">SUM(F6:F181)</f>
        <v>240</v>
      </c>
      <c r="G182" s="25">
        <f t="shared" si="18"/>
        <v>24</v>
      </c>
      <c r="H182" s="25"/>
      <c r="I182" s="25">
        <f t="shared" si="18"/>
        <v>84</v>
      </c>
      <c r="J182" s="25">
        <f t="shared" si="18"/>
        <v>1120</v>
      </c>
      <c r="K182" s="25">
        <f t="shared" si="18"/>
        <v>114</v>
      </c>
      <c r="L182" s="25"/>
      <c r="M182" s="25"/>
      <c r="N182" s="25">
        <f t="shared" si="18"/>
        <v>108</v>
      </c>
      <c r="O182" s="25">
        <f t="shared" si="18"/>
        <v>1440</v>
      </c>
      <c r="P182" s="25">
        <f t="shared" si="18"/>
        <v>168</v>
      </c>
      <c r="Q182" s="25"/>
      <c r="R182" s="25">
        <f t="shared" si="18"/>
        <v>105</v>
      </c>
      <c r="S182" s="25">
        <f t="shared" si="18"/>
        <v>1400</v>
      </c>
      <c r="T182" s="28">
        <f t="shared" si="18"/>
        <v>135</v>
      </c>
      <c r="U182" s="149"/>
      <c r="V182" s="144">
        <f t="shared" si="18"/>
        <v>135</v>
      </c>
      <c r="W182" s="144">
        <f t="shared" si="18"/>
        <v>1800</v>
      </c>
      <c r="X182" s="144">
        <f t="shared" si="18"/>
        <v>135</v>
      </c>
      <c r="Y182" s="144"/>
      <c r="Z182" s="144"/>
      <c r="AA182" s="144">
        <f t="shared" si="18"/>
        <v>141</v>
      </c>
      <c r="AB182" s="144">
        <f t="shared" si="18"/>
        <v>1880</v>
      </c>
      <c r="AC182" s="144">
        <f t="shared" si="18"/>
        <v>141</v>
      </c>
      <c r="AD182" s="144"/>
      <c r="AE182" s="144">
        <f t="shared" si="18"/>
        <v>192</v>
      </c>
      <c r="AF182" s="144">
        <f t="shared" si="18"/>
        <v>2560</v>
      </c>
      <c r="AG182" s="144">
        <f t="shared" si="18"/>
        <v>192</v>
      </c>
      <c r="AH182" s="144"/>
      <c r="AI182" s="144">
        <f t="shared" si="18"/>
        <v>162</v>
      </c>
      <c r="AJ182" s="144">
        <f t="shared" si="18"/>
        <v>2160</v>
      </c>
      <c r="AK182" s="144">
        <f t="shared" si="18"/>
        <v>162</v>
      </c>
      <c r="AL182" s="144"/>
      <c r="AM182" s="144"/>
      <c r="AN182" s="144">
        <f t="shared" si="18"/>
        <v>180</v>
      </c>
      <c r="AO182" s="144">
        <f t="shared" si="18"/>
        <v>2400</v>
      </c>
      <c r="AP182" s="150">
        <f t="shared" si="18"/>
        <v>180</v>
      </c>
      <c r="AQ182" s="149"/>
      <c r="AR182" s="144">
        <f t="shared" si="18"/>
        <v>102</v>
      </c>
      <c r="AS182" s="144">
        <f t="shared" si="18"/>
        <v>2080</v>
      </c>
      <c r="AT182" s="144">
        <f t="shared" si="18"/>
        <v>102</v>
      </c>
      <c r="AU182" s="144"/>
      <c r="AV182" s="144">
        <f t="shared" si="18"/>
        <v>49</v>
      </c>
      <c r="AW182" s="144">
        <f t="shared" si="18"/>
        <v>1960</v>
      </c>
      <c r="AX182" s="144">
        <f t="shared" si="18"/>
        <v>49</v>
      </c>
      <c r="AY182" s="144">
        <f t="shared" si="18"/>
        <v>1282</v>
      </c>
      <c r="AZ182" s="144">
        <f t="shared" si="18"/>
        <v>51040</v>
      </c>
      <c r="BA182" s="144">
        <f t="shared" si="18"/>
        <v>1402</v>
      </c>
    </row>
    <row r="183" spans="1:53" s="26" customFormat="1" ht="15" customHeight="1"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</row>
    <row r="185" spans="1:53" ht="15.75">
      <c r="B185" s="114" t="s">
        <v>220</v>
      </c>
      <c r="C185" s="114"/>
      <c r="D185" s="114"/>
      <c r="E185" s="114"/>
      <c r="F185" s="114"/>
      <c r="G185" s="114"/>
      <c r="H185" s="114"/>
      <c r="I185" s="114"/>
      <c r="J185" s="114"/>
      <c r="K185" s="114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</row>
    <row r="186" spans="1:53" ht="45" customHeight="1">
      <c r="A186" s="33"/>
      <c r="B186" s="21"/>
      <c r="C186" s="33" t="s">
        <v>3</v>
      </c>
      <c r="D186" s="33" t="s">
        <v>4</v>
      </c>
      <c r="E186" s="33" t="s">
        <v>5</v>
      </c>
      <c r="F186" s="44" t="s">
        <v>6</v>
      </c>
      <c r="G186" s="41" t="s">
        <v>7</v>
      </c>
      <c r="H186" s="33" t="s">
        <v>8</v>
      </c>
      <c r="I186" s="33" t="s">
        <v>9</v>
      </c>
      <c r="J186" s="33" t="s">
        <v>10</v>
      </c>
      <c r="K186" s="71" t="s">
        <v>11</v>
      </c>
      <c r="L186" s="76" t="s">
        <v>12</v>
      </c>
      <c r="M186" s="76" t="s">
        <v>162</v>
      </c>
      <c r="N186" s="76" t="s">
        <v>163</v>
      </c>
      <c r="O186" s="109" t="s">
        <v>108</v>
      </c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1"/>
      <c r="AB186" s="153" t="s">
        <v>121</v>
      </c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5"/>
    </row>
    <row r="187" spans="1:53" ht="38.25">
      <c r="A187" s="33"/>
      <c r="B187" s="34" t="s">
        <v>107</v>
      </c>
      <c r="C187" s="35">
        <v>33</v>
      </c>
      <c r="D187" s="35">
        <v>34</v>
      </c>
      <c r="E187" s="35">
        <v>34</v>
      </c>
      <c r="F187" s="45">
        <v>34</v>
      </c>
      <c r="G187" s="42">
        <v>34</v>
      </c>
      <c r="H187" s="35">
        <v>34</v>
      </c>
      <c r="I187" s="35">
        <v>34</v>
      </c>
      <c r="J187" s="35">
        <v>34</v>
      </c>
      <c r="K187" s="72">
        <v>34</v>
      </c>
      <c r="L187" s="77">
        <v>34</v>
      </c>
      <c r="M187" s="77">
        <v>34</v>
      </c>
      <c r="N187" s="77">
        <v>34</v>
      </c>
      <c r="O187" s="41" t="s">
        <v>3</v>
      </c>
      <c r="P187" s="33" t="s">
        <v>4</v>
      </c>
      <c r="Q187" s="33" t="s">
        <v>5</v>
      </c>
      <c r="R187" s="33" t="s">
        <v>6</v>
      </c>
      <c r="S187" s="33" t="s">
        <v>7</v>
      </c>
      <c r="T187" s="33" t="s">
        <v>8</v>
      </c>
      <c r="U187" s="156" t="s">
        <v>9</v>
      </c>
      <c r="V187" s="156" t="s">
        <v>10</v>
      </c>
      <c r="W187" s="156" t="s">
        <v>11</v>
      </c>
      <c r="X187" s="156" t="s">
        <v>12</v>
      </c>
      <c r="Y187" s="156" t="s">
        <v>162</v>
      </c>
      <c r="Z187" s="156" t="s">
        <v>163</v>
      </c>
      <c r="AA187" s="157" t="s">
        <v>109</v>
      </c>
      <c r="AB187" s="158" t="s">
        <v>3</v>
      </c>
      <c r="AC187" s="156" t="s">
        <v>4</v>
      </c>
      <c r="AD187" s="156" t="s">
        <v>5</v>
      </c>
      <c r="AE187" s="156" t="s">
        <v>6</v>
      </c>
      <c r="AF187" s="156" t="s">
        <v>7</v>
      </c>
      <c r="AG187" s="156" t="s">
        <v>8</v>
      </c>
      <c r="AH187" s="156" t="s">
        <v>9</v>
      </c>
      <c r="AI187" s="156" t="s">
        <v>10</v>
      </c>
      <c r="AJ187" s="156" t="s">
        <v>11</v>
      </c>
      <c r="AK187" s="156" t="s">
        <v>12</v>
      </c>
      <c r="AL187" s="156" t="s">
        <v>162</v>
      </c>
      <c r="AM187" s="156" t="s">
        <v>164</v>
      </c>
      <c r="AN187" s="157" t="s">
        <v>109</v>
      </c>
    </row>
    <row r="188" spans="1:53" ht="35.25" customHeight="1">
      <c r="A188" s="32">
        <v>1</v>
      </c>
      <c r="B188" s="10" t="s">
        <v>14</v>
      </c>
      <c r="C188" s="31">
        <v>4</v>
      </c>
      <c r="D188" s="31">
        <v>4</v>
      </c>
      <c r="E188" s="31">
        <v>4</v>
      </c>
      <c r="F188" s="46">
        <v>4</v>
      </c>
      <c r="G188" s="43">
        <v>5</v>
      </c>
      <c r="H188" s="31">
        <v>6</v>
      </c>
      <c r="I188" s="31">
        <v>4</v>
      </c>
      <c r="J188" s="31">
        <v>3</v>
      </c>
      <c r="K188" s="73">
        <v>3</v>
      </c>
      <c r="L188" s="78">
        <v>2</v>
      </c>
      <c r="M188" s="78">
        <v>2</v>
      </c>
      <c r="N188" s="78">
        <v>2</v>
      </c>
      <c r="O188" s="61">
        <f t="shared" ref="O188:Y188" si="19">C188*C187</f>
        <v>132</v>
      </c>
      <c r="P188" s="30">
        <f t="shared" si="19"/>
        <v>136</v>
      </c>
      <c r="Q188" s="30">
        <f t="shared" si="19"/>
        <v>136</v>
      </c>
      <c r="R188" s="30">
        <f t="shared" si="19"/>
        <v>136</v>
      </c>
      <c r="S188" s="30">
        <f t="shared" si="19"/>
        <v>170</v>
      </c>
      <c r="T188" s="30">
        <f t="shared" si="19"/>
        <v>204</v>
      </c>
      <c r="U188" s="159">
        <f t="shared" si="19"/>
        <v>136</v>
      </c>
      <c r="V188" s="159">
        <f t="shared" si="19"/>
        <v>102</v>
      </c>
      <c r="W188" s="159">
        <f t="shared" si="19"/>
        <v>102</v>
      </c>
      <c r="X188" s="159">
        <f t="shared" si="19"/>
        <v>68</v>
      </c>
      <c r="Y188" s="159">
        <f t="shared" si="19"/>
        <v>68</v>
      </c>
      <c r="Z188" s="159">
        <f t="shared" ref="Z188" si="20">N188*N187</f>
        <v>68</v>
      </c>
      <c r="AA188" s="160">
        <f>SUM(O188:Z188)</f>
        <v>1458</v>
      </c>
      <c r="AB188" s="161">
        <f t="shared" ref="AB188:AK188" si="21">O188*45</f>
        <v>5940</v>
      </c>
      <c r="AC188" s="162">
        <f t="shared" si="21"/>
        <v>6120</v>
      </c>
      <c r="AD188" s="162">
        <f t="shared" si="21"/>
        <v>6120</v>
      </c>
      <c r="AE188" s="162">
        <f t="shared" si="21"/>
        <v>6120</v>
      </c>
      <c r="AF188" s="162">
        <f t="shared" si="21"/>
        <v>7650</v>
      </c>
      <c r="AG188" s="162">
        <f t="shared" si="21"/>
        <v>9180</v>
      </c>
      <c r="AH188" s="162">
        <f t="shared" si="21"/>
        <v>6120</v>
      </c>
      <c r="AI188" s="162">
        <f t="shared" si="21"/>
        <v>4590</v>
      </c>
      <c r="AJ188" s="162">
        <f t="shared" si="21"/>
        <v>4590</v>
      </c>
      <c r="AK188" s="162">
        <f t="shared" si="21"/>
        <v>3060</v>
      </c>
      <c r="AL188" s="162">
        <f t="shared" ref="AL188" si="22">Z188*45</f>
        <v>3060</v>
      </c>
      <c r="AM188" s="162">
        <f>Z188*45</f>
        <v>3060</v>
      </c>
      <c r="AN188" s="160">
        <f>SUM(AB188:AM188)</f>
        <v>65610</v>
      </c>
    </row>
    <row r="189" spans="1:53" ht="38.25">
      <c r="A189" s="32">
        <v>2</v>
      </c>
      <c r="B189" s="10" t="s">
        <v>27</v>
      </c>
      <c r="C189" s="31">
        <v>4</v>
      </c>
      <c r="D189" s="31">
        <v>4</v>
      </c>
      <c r="E189" s="31">
        <v>4</v>
      </c>
      <c r="F189" s="46">
        <v>4</v>
      </c>
      <c r="G189" s="43"/>
      <c r="H189" s="31"/>
      <c r="I189" s="31"/>
      <c r="J189" s="31"/>
      <c r="K189" s="73"/>
      <c r="L189" s="78"/>
      <c r="M189" s="78"/>
      <c r="N189" s="78"/>
      <c r="O189" s="61">
        <f t="shared" ref="O189:Y189" si="23">C189*C187</f>
        <v>132</v>
      </c>
      <c r="P189" s="30">
        <f t="shared" si="23"/>
        <v>136</v>
      </c>
      <c r="Q189" s="30">
        <f t="shared" si="23"/>
        <v>136</v>
      </c>
      <c r="R189" s="30">
        <f t="shared" si="23"/>
        <v>136</v>
      </c>
      <c r="S189" s="30">
        <f t="shared" si="23"/>
        <v>0</v>
      </c>
      <c r="T189" s="30">
        <f t="shared" si="23"/>
        <v>0</v>
      </c>
      <c r="U189" s="159">
        <f t="shared" si="23"/>
        <v>0</v>
      </c>
      <c r="V189" s="159">
        <f t="shared" si="23"/>
        <v>0</v>
      </c>
      <c r="W189" s="159">
        <f t="shared" si="23"/>
        <v>0</v>
      </c>
      <c r="X189" s="159">
        <f t="shared" si="23"/>
        <v>0</v>
      </c>
      <c r="Y189" s="159">
        <f t="shared" si="23"/>
        <v>0</v>
      </c>
      <c r="Z189" s="159">
        <f t="shared" ref="Z189" si="24">N189*N187</f>
        <v>0</v>
      </c>
      <c r="AA189" s="160">
        <f t="shared" ref="AA189:AA222" si="25">SUM(O189:Z189)</f>
        <v>540</v>
      </c>
      <c r="AB189" s="161">
        <f t="shared" ref="AB189:AB222" si="26">O189*45</f>
        <v>5940</v>
      </c>
      <c r="AC189" s="162">
        <f t="shared" ref="AC189:AC222" si="27">P189*45</f>
        <v>6120</v>
      </c>
      <c r="AD189" s="162">
        <f t="shared" ref="AD189:AD222" si="28">Q189*45</f>
        <v>6120</v>
      </c>
      <c r="AE189" s="162">
        <f t="shared" ref="AE189:AE222" si="29">R189*45</f>
        <v>6120</v>
      </c>
      <c r="AF189" s="162">
        <f t="shared" ref="AF189:AF222" si="30">S189*45</f>
        <v>0</v>
      </c>
      <c r="AG189" s="162">
        <f t="shared" ref="AG189:AG222" si="31">T189*45</f>
        <v>0</v>
      </c>
      <c r="AH189" s="162">
        <f t="shared" ref="AH189:AH222" si="32">U189*45</f>
        <v>0</v>
      </c>
      <c r="AI189" s="162">
        <f t="shared" ref="AI189:AI222" si="33">V189*45</f>
        <v>0</v>
      </c>
      <c r="AJ189" s="162">
        <f t="shared" ref="AJ189:AJ222" si="34">W189*45</f>
        <v>0</v>
      </c>
      <c r="AK189" s="162">
        <f t="shared" ref="AK189:AK222" si="35">X189*45</f>
        <v>0</v>
      </c>
      <c r="AL189" s="162">
        <f t="shared" ref="AL189:AL222" si="36">Z189*45</f>
        <v>0</v>
      </c>
      <c r="AM189" s="162">
        <f t="shared" ref="AM189:AM222" si="37">Z189*45</f>
        <v>0</v>
      </c>
      <c r="AN189" s="160">
        <f t="shared" ref="AN189:AN222" si="38">SUM(AB189:AM189)</f>
        <v>24300</v>
      </c>
    </row>
    <row r="190" spans="1:53" ht="25.5">
      <c r="A190" s="32">
        <v>3</v>
      </c>
      <c r="B190" s="10" t="s">
        <v>33</v>
      </c>
      <c r="C190" s="31"/>
      <c r="D190" s="31"/>
      <c r="E190" s="31"/>
      <c r="F190" s="46"/>
      <c r="G190" s="43">
        <v>3</v>
      </c>
      <c r="H190" s="31">
        <v>3</v>
      </c>
      <c r="I190" s="31">
        <v>2</v>
      </c>
      <c r="J190" s="31">
        <v>2</v>
      </c>
      <c r="K190" s="73">
        <v>3</v>
      </c>
      <c r="L190" s="78">
        <v>3</v>
      </c>
      <c r="M190" s="78">
        <v>3</v>
      </c>
      <c r="N190" s="78">
        <v>3</v>
      </c>
      <c r="O190" s="61">
        <f t="shared" ref="O190:Y190" si="39">C190*C187</f>
        <v>0</v>
      </c>
      <c r="P190" s="30">
        <f t="shared" si="39"/>
        <v>0</v>
      </c>
      <c r="Q190" s="30">
        <f t="shared" si="39"/>
        <v>0</v>
      </c>
      <c r="R190" s="30">
        <f t="shared" si="39"/>
        <v>0</v>
      </c>
      <c r="S190" s="30">
        <f t="shared" si="39"/>
        <v>102</v>
      </c>
      <c r="T190" s="30">
        <f t="shared" si="39"/>
        <v>102</v>
      </c>
      <c r="U190" s="159">
        <f t="shared" si="39"/>
        <v>68</v>
      </c>
      <c r="V190" s="159">
        <f t="shared" si="39"/>
        <v>68</v>
      </c>
      <c r="W190" s="159">
        <f t="shared" si="39"/>
        <v>102</v>
      </c>
      <c r="X190" s="159">
        <f t="shared" si="39"/>
        <v>102</v>
      </c>
      <c r="Y190" s="159">
        <f t="shared" si="39"/>
        <v>102</v>
      </c>
      <c r="Z190" s="159">
        <f t="shared" ref="Z190" si="40">N190*N187</f>
        <v>102</v>
      </c>
      <c r="AA190" s="160">
        <f t="shared" si="25"/>
        <v>748</v>
      </c>
      <c r="AB190" s="161">
        <f t="shared" si="26"/>
        <v>0</v>
      </c>
      <c r="AC190" s="162">
        <f t="shared" si="27"/>
        <v>0</v>
      </c>
      <c r="AD190" s="162">
        <f t="shared" si="28"/>
        <v>0</v>
      </c>
      <c r="AE190" s="162">
        <f t="shared" si="29"/>
        <v>0</v>
      </c>
      <c r="AF190" s="162">
        <f t="shared" si="30"/>
        <v>4590</v>
      </c>
      <c r="AG190" s="162">
        <f t="shared" si="31"/>
        <v>4590</v>
      </c>
      <c r="AH190" s="162">
        <f t="shared" si="32"/>
        <v>3060</v>
      </c>
      <c r="AI190" s="162">
        <f t="shared" si="33"/>
        <v>3060</v>
      </c>
      <c r="AJ190" s="162">
        <f t="shared" si="34"/>
        <v>4590</v>
      </c>
      <c r="AK190" s="162">
        <f t="shared" si="35"/>
        <v>4590</v>
      </c>
      <c r="AL190" s="162">
        <f t="shared" si="36"/>
        <v>4590</v>
      </c>
      <c r="AM190" s="162">
        <f t="shared" si="37"/>
        <v>4590</v>
      </c>
      <c r="AN190" s="160">
        <f t="shared" si="38"/>
        <v>33660</v>
      </c>
    </row>
    <row r="191" spans="1:53" ht="25.5">
      <c r="A191" s="32">
        <v>4</v>
      </c>
      <c r="B191" s="10" t="s">
        <v>56</v>
      </c>
      <c r="C191" s="31"/>
      <c r="D191" s="31"/>
      <c r="E191" s="31"/>
      <c r="F191" s="46"/>
      <c r="G191" s="43"/>
      <c r="H191" s="31"/>
      <c r="I191" s="31"/>
      <c r="J191" s="31"/>
      <c r="K191" s="73"/>
      <c r="L191" s="78"/>
      <c r="M191" s="78"/>
      <c r="N191" s="78"/>
      <c r="O191" s="61">
        <f t="shared" ref="O191:Y191" si="41">C191*C187</f>
        <v>0</v>
      </c>
      <c r="P191" s="30">
        <f t="shared" si="41"/>
        <v>0</v>
      </c>
      <c r="Q191" s="30">
        <f t="shared" si="41"/>
        <v>0</v>
      </c>
      <c r="R191" s="30">
        <f t="shared" si="41"/>
        <v>0</v>
      </c>
      <c r="S191" s="30">
        <f t="shared" si="41"/>
        <v>0</v>
      </c>
      <c r="T191" s="30">
        <f t="shared" si="41"/>
        <v>0</v>
      </c>
      <c r="U191" s="159">
        <f t="shared" si="41"/>
        <v>0</v>
      </c>
      <c r="V191" s="159">
        <f t="shared" si="41"/>
        <v>0</v>
      </c>
      <c r="W191" s="159">
        <f t="shared" si="41"/>
        <v>0</v>
      </c>
      <c r="X191" s="159">
        <f t="shared" si="41"/>
        <v>0</v>
      </c>
      <c r="Y191" s="159">
        <f t="shared" si="41"/>
        <v>0</v>
      </c>
      <c r="Z191" s="159">
        <f t="shared" ref="Z191" si="42">N191*N187</f>
        <v>0</v>
      </c>
      <c r="AA191" s="160">
        <f t="shared" si="25"/>
        <v>0</v>
      </c>
      <c r="AB191" s="161">
        <f t="shared" si="26"/>
        <v>0</v>
      </c>
      <c r="AC191" s="162">
        <f t="shared" si="27"/>
        <v>0</v>
      </c>
      <c r="AD191" s="162">
        <f t="shared" si="28"/>
        <v>0</v>
      </c>
      <c r="AE191" s="162">
        <f t="shared" si="29"/>
        <v>0</v>
      </c>
      <c r="AF191" s="162">
        <f t="shared" si="30"/>
        <v>0</v>
      </c>
      <c r="AG191" s="162">
        <f t="shared" si="31"/>
        <v>0</v>
      </c>
      <c r="AH191" s="162">
        <f t="shared" si="32"/>
        <v>0</v>
      </c>
      <c r="AI191" s="162">
        <f t="shared" si="33"/>
        <v>0</v>
      </c>
      <c r="AJ191" s="162">
        <f t="shared" si="34"/>
        <v>0</v>
      </c>
      <c r="AK191" s="162">
        <f t="shared" si="35"/>
        <v>0</v>
      </c>
      <c r="AL191" s="162">
        <f t="shared" si="36"/>
        <v>0</v>
      </c>
      <c r="AM191" s="162">
        <f t="shared" si="37"/>
        <v>0</v>
      </c>
      <c r="AN191" s="160">
        <f t="shared" si="38"/>
        <v>0</v>
      </c>
    </row>
    <row r="192" spans="1:53" ht="76.5">
      <c r="A192" s="32">
        <v>5</v>
      </c>
      <c r="B192" s="10" t="s">
        <v>57</v>
      </c>
      <c r="C192" s="31"/>
      <c r="D192" s="31"/>
      <c r="E192" s="31"/>
      <c r="F192" s="46"/>
      <c r="G192" s="43"/>
      <c r="H192" s="31"/>
      <c r="I192" s="31"/>
      <c r="J192" s="31"/>
      <c r="K192" s="73"/>
      <c r="L192" s="78"/>
      <c r="M192" s="78"/>
      <c r="N192" s="78"/>
      <c r="O192" s="61">
        <f t="shared" ref="O192:Y192" si="43">C192*C187</f>
        <v>0</v>
      </c>
      <c r="P192" s="30">
        <f t="shared" si="43"/>
        <v>0</v>
      </c>
      <c r="Q192" s="30">
        <f t="shared" si="43"/>
        <v>0</v>
      </c>
      <c r="R192" s="30">
        <f t="shared" si="43"/>
        <v>0</v>
      </c>
      <c r="S192" s="30">
        <f t="shared" si="43"/>
        <v>0</v>
      </c>
      <c r="T192" s="30">
        <f t="shared" si="43"/>
        <v>0</v>
      </c>
      <c r="U192" s="159">
        <f t="shared" si="43"/>
        <v>0</v>
      </c>
      <c r="V192" s="159">
        <f t="shared" si="43"/>
        <v>0</v>
      </c>
      <c r="W192" s="159">
        <f t="shared" si="43"/>
        <v>0</v>
      </c>
      <c r="X192" s="159">
        <f t="shared" si="43"/>
        <v>0</v>
      </c>
      <c r="Y192" s="159">
        <f t="shared" si="43"/>
        <v>0</v>
      </c>
      <c r="Z192" s="159">
        <f t="shared" ref="Z192" si="44">N192*N187</f>
        <v>0</v>
      </c>
      <c r="AA192" s="160">
        <f t="shared" si="25"/>
        <v>0</v>
      </c>
      <c r="AB192" s="161">
        <f t="shared" si="26"/>
        <v>0</v>
      </c>
      <c r="AC192" s="162">
        <f t="shared" si="27"/>
        <v>0</v>
      </c>
      <c r="AD192" s="162">
        <f t="shared" si="28"/>
        <v>0</v>
      </c>
      <c r="AE192" s="162">
        <f t="shared" si="29"/>
        <v>0</v>
      </c>
      <c r="AF192" s="162">
        <f t="shared" si="30"/>
        <v>0</v>
      </c>
      <c r="AG192" s="162">
        <f t="shared" si="31"/>
        <v>0</v>
      </c>
      <c r="AH192" s="162">
        <f t="shared" si="32"/>
        <v>0</v>
      </c>
      <c r="AI192" s="162">
        <f t="shared" si="33"/>
        <v>0</v>
      </c>
      <c r="AJ192" s="162">
        <f t="shared" si="34"/>
        <v>0</v>
      </c>
      <c r="AK192" s="162">
        <f t="shared" si="35"/>
        <v>0</v>
      </c>
      <c r="AL192" s="162">
        <f t="shared" si="36"/>
        <v>0</v>
      </c>
      <c r="AM192" s="162">
        <f t="shared" si="37"/>
        <v>0</v>
      </c>
      <c r="AN192" s="160">
        <f t="shared" si="38"/>
        <v>0</v>
      </c>
    </row>
    <row r="193" spans="1:53" ht="38.25">
      <c r="A193" s="32">
        <v>6</v>
      </c>
      <c r="B193" s="10" t="s">
        <v>58</v>
      </c>
      <c r="C193" s="31"/>
      <c r="D193" s="31"/>
      <c r="E193" s="31"/>
      <c r="F193" s="46"/>
      <c r="G193" s="43"/>
      <c r="H193" s="31"/>
      <c r="I193" s="31"/>
      <c r="J193" s="31"/>
      <c r="K193" s="73"/>
      <c r="L193" s="78"/>
      <c r="M193" s="78"/>
      <c r="N193" s="78"/>
      <c r="O193" s="61">
        <f t="shared" ref="O193:Y193" si="45">C193*C187</f>
        <v>0</v>
      </c>
      <c r="P193" s="30">
        <f t="shared" si="45"/>
        <v>0</v>
      </c>
      <c r="Q193" s="30">
        <f t="shared" si="45"/>
        <v>0</v>
      </c>
      <c r="R193" s="30">
        <f t="shared" si="45"/>
        <v>0</v>
      </c>
      <c r="S193" s="30">
        <f t="shared" si="45"/>
        <v>0</v>
      </c>
      <c r="T193" s="30">
        <f t="shared" si="45"/>
        <v>0</v>
      </c>
      <c r="U193" s="159">
        <f t="shared" si="45"/>
        <v>0</v>
      </c>
      <c r="V193" s="159">
        <f t="shared" si="45"/>
        <v>0</v>
      </c>
      <c r="W193" s="159">
        <f t="shared" si="45"/>
        <v>0</v>
      </c>
      <c r="X193" s="159">
        <f t="shared" si="45"/>
        <v>0</v>
      </c>
      <c r="Y193" s="159">
        <f t="shared" si="45"/>
        <v>0</v>
      </c>
      <c r="Z193" s="159">
        <f t="shared" ref="Z193" si="46">N193*N187</f>
        <v>0</v>
      </c>
      <c r="AA193" s="160">
        <f t="shared" si="25"/>
        <v>0</v>
      </c>
      <c r="AB193" s="161">
        <f t="shared" si="26"/>
        <v>0</v>
      </c>
      <c r="AC193" s="162">
        <f t="shared" si="27"/>
        <v>0</v>
      </c>
      <c r="AD193" s="162">
        <f t="shared" si="28"/>
        <v>0</v>
      </c>
      <c r="AE193" s="162">
        <f t="shared" si="29"/>
        <v>0</v>
      </c>
      <c r="AF193" s="162">
        <f t="shared" si="30"/>
        <v>0</v>
      </c>
      <c r="AG193" s="162">
        <f t="shared" si="31"/>
        <v>0</v>
      </c>
      <c r="AH193" s="162">
        <f t="shared" si="32"/>
        <v>0</v>
      </c>
      <c r="AI193" s="162">
        <f t="shared" si="33"/>
        <v>0</v>
      </c>
      <c r="AJ193" s="162">
        <f t="shared" si="34"/>
        <v>0</v>
      </c>
      <c r="AK193" s="162">
        <f t="shared" si="35"/>
        <v>0</v>
      </c>
      <c r="AL193" s="162">
        <f t="shared" si="36"/>
        <v>0</v>
      </c>
      <c r="AM193" s="162">
        <f t="shared" si="37"/>
        <v>0</v>
      </c>
      <c r="AN193" s="160">
        <f t="shared" si="38"/>
        <v>0</v>
      </c>
    </row>
    <row r="194" spans="1:53" ht="38.25">
      <c r="A194" s="32">
        <v>7</v>
      </c>
      <c r="B194" s="10" t="s">
        <v>59</v>
      </c>
      <c r="C194" s="31"/>
      <c r="D194" s="31">
        <v>2</v>
      </c>
      <c r="E194" s="31">
        <v>2</v>
      </c>
      <c r="F194" s="46">
        <v>2</v>
      </c>
      <c r="G194" s="43">
        <v>3</v>
      </c>
      <c r="H194" s="31">
        <v>3</v>
      </c>
      <c r="I194" s="31">
        <v>3</v>
      </c>
      <c r="J194" s="31">
        <v>3</v>
      </c>
      <c r="K194" s="73">
        <v>3</v>
      </c>
      <c r="L194" s="78">
        <v>3</v>
      </c>
      <c r="M194" s="78">
        <v>3</v>
      </c>
      <c r="N194" s="78">
        <v>3</v>
      </c>
      <c r="O194" s="61">
        <f t="shared" ref="O194:Y194" si="47">C194*C187</f>
        <v>0</v>
      </c>
      <c r="P194" s="30">
        <f t="shared" si="47"/>
        <v>68</v>
      </c>
      <c r="Q194" s="30">
        <f t="shared" si="47"/>
        <v>68</v>
      </c>
      <c r="R194" s="30">
        <f t="shared" si="47"/>
        <v>68</v>
      </c>
      <c r="S194" s="30">
        <f t="shared" si="47"/>
        <v>102</v>
      </c>
      <c r="T194" s="30">
        <f t="shared" si="47"/>
        <v>102</v>
      </c>
      <c r="U194" s="159">
        <f t="shared" si="47"/>
        <v>102</v>
      </c>
      <c r="V194" s="159">
        <f t="shared" si="47"/>
        <v>102</v>
      </c>
      <c r="W194" s="159">
        <f t="shared" si="47"/>
        <v>102</v>
      </c>
      <c r="X194" s="159">
        <f t="shared" si="47"/>
        <v>102</v>
      </c>
      <c r="Y194" s="159">
        <f t="shared" si="47"/>
        <v>102</v>
      </c>
      <c r="Z194" s="159">
        <f t="shared" ref="Z194" si="48">N194*N187</f>
        <v>102</v>
      </c>
      <c r="AA194" s="160">
        <f t="shared" si="25"/>
        <v>1020</v>
      </c>
      <c r="AB194" s="161">
        <f t="shared" si="26"/>
        <v>0</v>
      </c>
      <c r="AC194" s="162">
        <f t="shared" si="27"/>
        <v>3060</v>
      </c>
      <c r="AD194" s="162">
        <f t="shared" si="28"/>
        <v>3060</v>
      </c>
      <c r="AE194" s="162">
        <f t="shared" si="29"/>
        <v>3060</v>
      </c>
      <c r="AF194" s="162">
        <f t="shared" si="30"/>
        <v>4590</v>
      </c>
      <c r="AG194" s="162">
        <f t="shared" si="31"/>
        <v>4590</v>
      </c>
      <c r="AH194" s="162">
        <f t="shared" si="32"/>
        <v>4590</v>
      </c>
      <c r="AI194" s="162">
        <f t="shared" si="33"/>
        <v>4590</v>
      </c>
      <c r="AJ194" s="162">
        <f t="shared" si="34"/>
        <v>4590</v>
      </c>
      <c r="AK194" s="162">
        <f t="shared" si="35"/>
        <v>4590</v>
      </c>
      <c r="AL194" s="162">
        <f t="shared" si="36"/>
        <v>4590</v>
      </c>
      <c r="AM194" s="162">
        <f t="shared" si="37"/>
        <v>4590</v>
      </c>
      <c r="AN194" s="160">
        <f t="shared" si="38"/>
        <v>45900</v>
      </c>
    </row>
    <row r="195" spans="1:53" ht="51">
      <c r="A195" s="32">
        <v>8</v>
      </c>
      <c r="B195" s="10" t="s">
        <v>60</v>
      </c>
      <c r="C195" s="31"/>
      <c r="D195" s="31"/>
      <c r="E195" s="31"/>
      <c r="F195" s="46"/>
      <c r="G195" s="43"/>
      <c r="H195" s="43"/>
      <c r="I195" s="43"/>
      <c r="J195" s="43"/>
      <c r="K195" s="69"/>
      <c r="L195" s="78"/>
      <c r="M195" s="78"/>
      <c r="N195" s="78"/>
      <c r="O195" s="61">
        <f t="shared" ref="O195:Y195" si="49">C195*C187</f>
        <v>0</v>
      </c>
      <c r="P195" s="30">
        <f t="shared" si="49"/>
        <v>0</v>
      </c>
      <c r="Q195" s="30">
        <f t="shared" si="49"/>
        <v>0</v>
      </c>
      <c r="R195" s="30">
        <f t="shared" si="49"/>
        <v>0</v>
      </c>
      <c r="S195" s="30">
        <f t="shared" si="49"/>
        <v>0</v>
      </c>
      <c r="T195" s="30">
        <f t="shared" si="49"/>
        <v>0</v>
      </c>
      <c r="U195" s="159">
        <f t="shared" si="49"/>
        <v>0</v>
      </c>
      <c r="V195" s="159">
        <f t="shared" si="49"/>
        <v>0</v>
      </c>
      <c r="W195" s="159">
        <f t="shared" si="49"/>
        <v>0</v>
      </c>
      <c r="X195" s="159">
        <f t="shared" si="49"/>
        <v>0</v>
      </c>
      <c r="Y195" s="159">
        <f t="shared" si="49"/>
        <v>0</v>
      </c>
      <c r="Z195" s="159">
        <f t="shared" ref="Z195" si="50">N195*N187</f>
        <v>0</v>
      </c>
      <c r="AA195" s="160">
        <f t="shared" si="25"/>
        <v>0</v>
      </c>
      <c r="AB195" s="161">
        <f t="shared" si="26"/>
        <v>0</v>
      </c>
      <c r="AC195" s="162">
        <f t="shared" si="27"/>
        <v>0</v>
      </c>
      <c r="AD195" s="162">
        <f t="shared" si="28"/>
        <v>0</v>
      </c>
      <c r="AE195" s="162">
        <f t="shared" si="29"/>
        <v>0</v>
      </c>
      <c r="AF195" s="162">
        <f t="shared" si="30"/>
        <v>0</v>
      </c>
      <c r="AG195" s="162">
        <f t="shared" si="31"/>
        <v>0</v>
      </c>
      <c r="AH195" s="162">
        <f t="shared" si="32"/>
        <v>0</v>
      </c>
      <c r="AI195" s="162">
        <f t="shared" si="33"/>
        <v>0</v>
      </c>
      <c r="AJ195" s="162">
        <f t="shared" si="34"/>
        <v>0</v>
      </c>
      <c r="AK195" s="162">
        <f t="shared" si="35"/>
        <v>0</v>
      </c>
      <c r="AL195" s="162">
        <f t="shared" si="36"/>
        <v>0</v>
      </c>
      <c r="AM195" s="162">
        <f t="shared" si="37"/>
        <v>0</v>
      </c>
      <c r="AN195" s="160">
        <f t="shared" si="38"/>
        <v>0</v>
      </c>
      <c r="AY195" s="129"/>
      <c r="AZ195" s="129"/>
      <c r="BA195" s="129"/>
    </row>
    <row r="196" spans="1:53" ht="25.5">
      <c r="A196" s="32">
        <v>9</v>
      </c>
      <c r="B196" s="10" t="s">
        <v>15</v>
      </c>
      <c r="C196" s="31">
        <v>4</v>
      </c>
      <c r="D196" s="31">
        <v>4</v>
      </c>
      <c r="E196" s="31">
        <v>4</v>
      </c>
      <c r="F196" s="46">
        <v>4</v>
      </c>
      <c r="G196" s="43">
        <v>5</v>
      </c>
      <c r="H196" s="31">
        <v>5</v>
      </c>
      <c r="I196" s="31"/>
      <c r="J196" s="31"/>
      <c r="K196" s="73"/>
      <c r="L196" s="78">
        <v>4</v>
      </c>
      <c r="M196" s="78">
        <v>6</v>
      </c>
      <c r="N196" s="78">
        <v>4</v>
      </c>
      <c r="O196" s="61">
        <f t="shared" ref="O196:Y196" si="51">C196*C187</f>
        <v>132</v>
      </c>
      <c r="P196" s="30">
        <f t="shared" si="51"/>
        <v>136</v>
      </c>
      <c r="Q196" s="30">
        <f t="shared" si="51"/>
        <v>136</v>
      </c>
      <c r="R196" s="30">
        <f t="shared" si="51"/>
        <v>136</v>
      </c>
      <c r="S196" s="30">
        <f t="shared" si="51"/>
        <v>170</v>
      </c>
      <c r="T196" s="30">
        <f t="shared" si="51"/>
        <v>170</v>
      </c>
      <c r="U196" s="159">
        <f t="shared" si="51"/>
        <v>0</v>
      </c>
      <c r="V196" s="159">
        <f t="shared" si="51"/>
        <v>0</v>
      </c>
      <c r="W196" s="159">
        <f t="shared" si="51"/>
        <v>0</v>
      </c>
      <c r="X196" s="159">
        <f t="shared" si="51"/>
        <v>136</v>
      </c>
      <c r="Y196" s="159">
        <f t="shared" si="51"/>
        <v>204</v>
      </c>
      <c r="Z196" s="159">
        <f t="shared" ref="Z196" si="52">N196*N187</f>
        <v>136</v>
      </c>
      <c r="AA196" s="160">
        <f t="shared" si="25"/>
        <v>1356</v>
      </c>
      <c r="AB196" s="161">
        <f t="shared" si="26"/>
        <v>5940</v>
      </c>
      <c r="AC196" s="162">
        <f t="shared" si="27"/>
        <v>6120</v>
      </c>
      <c r="AD196" s="162">
        <f t="shared" si="28"/>
        <v>6120</v>
      </c>
      <c r="AE196" s="162">
        <f t="shared" si="29"/>
        <v>6120</v>
      </c>
      <c r="AF196" s="162">
        <f t="shared" si="30"/>
        <v>7650</v>
      </c>
      <c r="AG196" s="162">
        <f t="shared" si="31"/>
        <v>7650</v>
      </c>
      <c r="AH196" s="162">
        <f t="shared" si="32"/>
        <v>0</v>
      </c>
      <c r="AI196" s="162">
        <f t="shared" si="33"/>
        <v>0</v>
      </c>
      <c r="AJ196" s="162">
        <f t="shared" si="34"/>
        <v>0</v>
      </c>
      <c r="AK196" s="162">
        <f t="shared" si="35"/>
        <v>6120</v>
      </c>
      <c r="AL196" s="162">
        <f t="shared" si="36"/>
        <v>6120</v>
      </c>
      <c r="AM196" s="162">
        <f t="shared" si="37"/>
        <v>6120</v>
      </c>
      <c r="AN196" s="160">
        <f t="shared" si="38"/>
        <v>57960</v>
      </c>
      <c r="AY196" s="129"/>
      <c r="AZ196" s="129"/>
      <c r="BA196" s="129"/>
    </row>
    <row r="197" spans="1:53">
      <c r="A197" s="32">
        <v>10</v>
      </c>
      <c r="B197" s="10" t="s">
        <v>34</v>
      </c>
      <c r="C197" s="31"/>
      <c r="D197" s="31"/>
      <c r="E197" s="31"/>
      <c r="F197" s="46"/>
      <c r="G197" s="43"/>
      <c r="H197" s="31"/>
      <c r="I197" s="31">
        <v>3</v>
      </c>
      <c r="J197" s="31">
        <v>3</v>
      </c>
      <c r="K197" s="73">
        <v>3</v>
      </c>
      <c r="L197" s="78"/>
      <c r="M197" s="78"/>
      <c r="N197" s="78"/>
      <c r="O197" s="61">
        <f t="shared" ref="O197:Y197" si="53">C197*C187</f>
        <v>0</v>
      </c>
      <c r="P197" s="30">
        <f t="shared" si="53"/>
        <v>0</v>
      </c>
      <c r="Q197" s="30">
        <f t="shared" si="53"/>
        <v>0</v>
      </c>
      <c r="R197" s="30">
        <f t="shared" si="53"/>
        <v>0</v>
      </c>
      <c r="S197" s="30">
        <f t="shared" si="53"/>
        <v>0</v>
      </c>
      <c r="T197" s="30">
        <f t="shared" si="53"/>
        <v>0</v>
      </c>
      <c r="U197" s="159">
        <f t="shared" si="53"/>
        <v>102</v>
      </c>
      <c r="V197" s="159">
        <f t="shared" si="53"/>
        <v>102</v>
      </c>
      <c r="W197" s="159">
        <f t="shared" si="53"/>
        <v>102</v>
      </c>
      <c r="X197" s="159">
        <f t="shared" si="53"/>
        <v>0</v>
      </c>
      <c r="Y197" s="159">
        <f t="shared" si="53"/>
        <v>0</v>
      </c>
      <c r="Z197" s="159">
        <f t="shared" ref="Z197" si="54">N197*N187</f>
        <v>0</v>
      </c>
      <c r="AA197" s="160">
        <f t="shared" si="25"/>
        <v>306</v>
      </c>
      <c r="AB197" s="161">
        <f t="shared" si="26"/>
        <v>0</v>
      </c>
      <c r="AC197" s="162">
        <f t="shared" si="27"/>
        <v>0</v>
      </c>
      <c r="AD197" s="162">
        <f t="shared" si="28"/>
        <v>0</v>
      </c>
      <c r="AE197" s="162">
        <f t="shared" si="29"/>
        <v>0</v>
      </c>
      <c r="AF197" s="162">
        <f t="shared" si="30"/>
        <v>0</v>
      </c>
      <c r="AG197" s="162">
        <f t="shared" si="31"/>
        <v>0</v>
      </c>
      <c r="AH197" s="162">
        <f t="shared" si="32"/>
        <v>4590</v>
      </c>
      <c r="AI197" s="162">
        <f t="shared" si="33"/>
        <v>4590</v>
      </c>
      <c r="AJ197" s="162">
        <f t="shared" si="34"/>
        <v>4590</v>
      </c>
      <c r="AK197" s="162">
        <f t="shared" si="35"/>
        <v>0</v>
      </c>
      <c r="AL197" s="162">
        <f t="shared" si="36"/>
        <v>0</v>
      </c>
      <c r="AM197" s="162">
        <f t="shared" si="37"/>
        <v>0</v>
      </c>
      <c r="AN197" s="160">
        <f t="shared" si="38"/>
        <v>13770</v>
      </c>
      <c r="AY197" s="129"/>
      <c r="AZ197" s="129"/>
      <c r="BA197" s="129"/>
    </row>
    <row r="198" spans="1:53" ht="25.5">
      <c r="A198" s="32">
        <v>11</v>
      </c>
      <c r="B198" s="10" t="s">
        <v>35</v>
      </c>
      <c r="C198" s="31"/>
      <c r="D198" s="31"/>
      <c r="E198" s="31"/>
      <c r="F198" s="46"/>
      <c r="G198" s="43"/>
      <c r="H198" s="31"/>
      <c r="I198" s="31">
        <v>2</v>
      </c>
      <c r="J198" s="31">
        <v>2</v>
      </c>
      <c r="K198" s="73">
        <v>2</v>
      </c>
      <c r="L198" s="78"/>
      <c r="M198" s="78"/>
      <c r="N198" s="78"/>
      <c r="O198" s="61">
        <f t="shared" ref="O198:Y198" si="55">C198*C187</f>
        <v>0</v>
      </c>
      <c r="P198" s="30">
        <f t="shared" si="55"/>
        <v>0</v>
      </c>
      <c r="Q198" s="30">
        <f t="shared" si="55"/>
        <v>0</v>
      </c>
      <c r="R198" s="30">
        <f t="shared" si="55"/>
        <v>0</v>
      </c>
      <c r="S198" s="30">
        <f t="shared" si="55"/>
        <v>0</v>
      </c>
      <c r="T198" s="30">
        <f t="shared" si="55"/>
        <v>0</v>
      </c>
      <c r="U198" s="159">
        <f t="shared" si="55"/>
        <v>68</v>
      </c>
      <c r="V198" s="159">
        <f t="shared" si="55"/>
        <v>68</v>
      </c>
      <c r="W198" s="159">
        <f t="shared" si="55"/>
        <v>68</v>
      </c>
      <c r="X198" s="159">
        <f t="shared" si="55"/>
        <v>0</v>
      </c>
      <c r="Y198" s="159">
        <f t="shared" si="55"/>
        <v>0</v>
      </c>
      <c r="Z198" s="159">
        <f t="shared" ref="Z198" si="56">N198*N187</f>
        <v>0</v>
      </c>
      <c r="AA198" s="160">
        <f t="shared" si="25"/>
        <v>204</v>
      </c>
      <c r="AB198" s="161">
        <f t="shared" si="26"/>
        <v>0</v>
      </c>
      <c r="AC198" s="162">
        <f t="shared" si="27"/>
        <v>0</v>
      </c>
      <c r="AD198" s="162">
        <f t="shared" si="28"/>
        <v>0</v>
      </c>
      <c r="AE198" s="162">
        <f t="shared" si="29"/>
        <v>0</v>
      </c>
      <c r="AF198" s="162">
        <f t="shared" si="30"/>
        <v>0</v>
      </c>
      <c r="AG198" s="162">
        <f t="shared" si="31"/>
        <v>0</v>
      </c>
      <c r="AH198" s="162">
        <f t="shared" si="32"/>
        <v>3060</v>
      </c>
      <c r="AI198" s="162">
        <f t="shared" si="33"/>
        <v>3060</v>
      </c>
      <c r="AJ198" s="162">
        <f t="shared" si="34"/>
        <v>3060</v>
      </c>
      <c r="AK198" s="162">
        <f t="shared" si="35"/>
        <v>0</v>
      </c>
      <c r="AL198" s="162">
        <f t="shared" si="36"/>
        <v>0</v>
      </c>
      <c r="AM198" s="162">
        <f t="shared" si="37"/>
        <v>0</v>
      </c>
      <c r="AN198" s="160">
        <f t="shared" si="38"/>
        <v>9180</v>
      </c>
      <c r="AY198" s="129"/>
      <c r="AZ198" s="129"/>
      <c r="BA198" s="129"/>
    </row>
    <row r="199" spans="1:53" ht="25.5">
      <c r="A199" s="32">
        <v>12</v>
      </c>
      <c r="B199" s="10" t="s">
        <v>39</v>
      </c>
      <c r="C199" s="31"/>
      <c r="D199" s="31"/>
      <c r="E199" s="31"/>
      <c r="F199" s="46"/>
      <c r="G199" s="43"/>
      <c r="H199" s="31"/>
      <c r="I199" s="31">
        <v>1</v>
      </c>
      <c r="J199" s="31">
        <v>1</v>
      </c>
      <c r="K199" s="73">
        <v>1</v>
      </c>
      <c r="L199" s="78">
        <v>1</v>
      </c>
      <c r="M199" s="78">
        <v>1</v>
      </c>
      <c r="N199" s="78">
        <v>1</v>
      </c>
      <c r="O199" s="61">
        <f t="shared" ref="O199:Y199" si="57">C199*C187</f>
        <v>0</v>
      </c>
      <c r="P199" s="30">
        <f t="shared" si="57"/>
        <v>0</v>
      </c>
      <c r="Q199" s="30">
        <f t="shared" si="57"/>
        <v>0</v>
      </c>
      <c r="R199" s="30">
        <f t="shared" si="57"/>
        <v>0</v>
      </c>
      <c r="S199" s="30">
        <f t="shared" si="57"/>
        <v>0</v>
      </c>
      <c r="T199" s="30">
        <f t="shared" si="57"/>
        <v>0</v>
      </c>
      <c r="U199" s="159">
        <f t="shared" si="57"/>
        <v>34</v>
      </c>
      <c r="V199" s="159">
        <f t="shared" si="57"/>
        <v>34</v>
      </c>
      <c r="W199" s="159">
        <f t="shared" si="57"/>
        <v>34</v>
      </c>
      <c r="X199" s="159">
        <f t="shared" si="57"/>
        <v>34</v>
      </c>
      <c r="Y199" s="159">
        <f t="shared" si="57"/>
        <v>34</v>
      </c>
      <c r="Z199" s="159">
        <f t="shared" ref="Z199" si="58">N199*N187</f>
        <v>34</v>
      </c>
      <c r="AA199" s="160">
        <f t="shared" si="25"/>
        <v>204</v>
      </c>
      <c r="AB199" s="161">
        <f t="shared" si="26"/>
        <v>0</v>
      </c>
      <c r="AC199" s="162">
        <f t="shared" si="27"/>
        <v>0</v>
      </c>
      <c r="AD199" s="162">
        <f t="shared" si="28"/>
        <v>0</v>
      </c>
      <c r="AE199" s="162">
        <f t="shared" si="29"/>
        <v>0</v>
      </c>
      <c r="AF199" s="162">
        <f t="shared" si="30"/>
        <v>0</v>
      </c>
      <c r="AG199" s="162">
        <f t="shared" si="31"/>
        <v>0</v>
      </c>
      <c r="AH199" s="162">
        <f t="shared" si="32"/>
        <v>1530</v>
      </c>
      <c r="AI199" s="162">
        <f t="shared" si="33"/>
        <v>1530</v>
      </c>
      <c r="AJ199" s="162">
        <f t="shared" si="34"/>
        <v>1530</v>
      </c>
      <c r="AK199" s="162">
        <f t="shared" si="35"/>
        <v>1530</v>
      </c>
      <c r="AL199" s="162">
        <f t="shared" si="36"/>
        <v>1530</v>
      </c>
      <c r="AM199" s="162">
        <f t="shared" si="37"/>
        <v>1530</v>
      </c>
      <c r="AN199" s="160">
        <f t="shared" si="38"/>
        <v>9180</v>
      </c>
      <c r="AY199" s="129"/>
      <c r="AZ199" s="129"/>
      <c r="BA199" s="129"/>
    </row>
    <row r="200" spans="1:53" ht="38.25">
      <c r="A200" s="32">
        <v>13</v>
      </c>
      <c r="B200" s="10" t="s">
        <v>16</v>
      </c>
      <c r="C200" s="31">
        <v>2</v>
      </c>
      <c r="D200" s="31">
        <v>2</v>
      </c>
      <c r="E200" s="31">
        <v>2</v>
      </c>
      <c r="F200" s="46">
        <v>2</v>
      </c>
      <c r="G200" s="43"/>
      <c r="H200" s="31"/>
      <c r="I200" s="31"/>
      <c r="J200" s="31"/>
      <c r="K200" s="73"/>
      <c r="L200" s="78"/>
      <c r="M200" s="78"/>
      <c r="N200" s="78"/>
      <c r="O200" s="61">
        <f t="shared" ref="O200:Y200" si="59">C200*C187</f>
        <v>66</v>
      </c>
      <c r="P200" s="30">
        <f t="shared" si="59"/>
        <v>68</v>
      </c>
      <c r="Q200" s="30">
        <f t="shared" si="59"/>
        <v>68</v>
      </c>
      <c r="R200" s="30">
        <f t="shared" si="59"/>
        <v>68</v>
      </c>
      <c r="S200" s="30">
        <f t="shared" si="59"/>
        <v>0</v>
      </c>
      <c r="T200" s="30">
        <f t="shared" si="59"/>
        <v>0</v>
      </c>
      <c r="U200" s="159">
        <f t="shared" si="59"/>
        <v>0</v>
      </c>
      <c r="V200" s="159">
        <f t="shared" si="59"/>
        <v>0</v>
      </c>
      <c r="W200" s="159">
        <f t="shared" si="59"/>
        <v>0</v>
      </c>
      <c r="X200" s="159">
        <f t="shared" si="59"/>
        <v>0</v>
      </c>
      <c r="Y200" s="159">
        <f t="shared" si="59"/>
        <v>0</v>
      </c>
      <c r="Z200" s="159">
        <f t="shared" ref="Z200" si="60">N200*N187</f>
        <v>0</v>
      </c>
      <c r="AA200" s="160">
        <f t="shared" si="25"/>
        <v>270</v>
      </c>
      <c r="AB200" s="161">
        <f t="shared" si="26"/>
        <v>2970</v>
      </c>
      <c r="AC200" s="162">
        <f t="shared" si="27"/>
        <v>3060</v>
      </c>
      <c r="AD200" s="162">
        <f t="shared" si="28"/>
        <v>3060</v>
      </c>
      <c r="AE200" s="162">
        <f t="shared" si="29"/>
        <v>3060</v>
      </c>
      <c r="AF200" s="162">
        <f t="shared" si="30"/>
        <v>0</v>
      </c>
      <c r="AG200" s="162">
        <f t="shared" si="31"/>
        <v>0</v>
      </c>
      <c r="AH200" s="162">
        <f t="shared" si="32"/>
        <v>0</v>
      </c>
      <c r="AI200" s="162">
        <f t="shared" si="33"/>
        <v>0</v>
      </c>
      <c r="AJ200" s="162">
        <f t="shared" si="34"/>
        <v>0</v>
      </c>
      <c r="AK200" s="162">
        <f t="shared" si="35"/>
        <v>0</v>
      </c>
      <c r="AL200" s="162">
        <f t="shared" si="36"/>
        <v>0</v>
      </c>
      <c r="AM200" s="162">
        <f t="shared" si="37"/>
        <v>0</v>
      </c>
      <c r="AN200" s="160">
        <f t="shared" si="38"/>
        <v>12150</v>
      </c>
      <c r="AY200" s="129"/>
      <c r="AZ200" s="129"/>
      <c r="BA200" s="129"/>
    </row>
    <row r="201" spans="1:53" ht="89.25">
      <c r="A201" s="32">
        <v>14</v>
      </c>
      <c r="B201" s="10" t="s">
        <v>28</v>
      </c>
      <c r="C201" s="31"/>
      <c r="D201" s="31"/>
      <c r="E201" s="31"/>
      <c r="F201" s="46">
        <v>1</v>
      </c>
      <c r="G201" s="43"/>
      <c r="H201" s="31"/>
      <c r="I201" s="31"/>
      <c r="J201" s="31"/>
      <c r="K201" s="73"/>
      <c r="L201" s="78"/>
      <c r="M201" s="78"/>
      <c r="N201" s="78"/>
      <c r="O201" s="61">
        <f t="shared" ref="O201:Y201" si="61">C201*C187</f>
        <v>0</v>
      </c>
      <c r="P201" s="30">
        <f t="shared" si="61"/>
        <v>0</v>
      </c>
      <c r="Q201" s="30">
        <f t="shared" si="61"/>
        <v>0</v>
      </c>
      <c r="R201" s="30">
        <f t="shared" si="61"/>
        <v>34</v>
      </c>
      <c r="S201" s="30">
        <f t="shared" si="61"/>
        <v>0</v>
      </c>
      <c r="T201" s="30">
        <f t="shared" si="61"/>
        <v>0</v>
      </c>
      <c r="U201" s="159">
        <f t="shared" si="61"/>
        <v>0</v>
      </c>
      <c r="V201" s="159">
        <f t="shared" si="61"/>
        <v>0</v>
      </c>
      <c r="W201" s="159">
        <f t="shared" si="61"/>
        <v>0</v>
      </c>
      <c r="X201" s="159">
        <f t="shared" si="61"/>
        <v>0</v>
      </c>
      <c r="Y201" s="159">
        <f t="shared" si="61"/>
        <v>0</v>
      </c>
      <c r="Z201" s="159">
        <f t="shared" ref="Z201" si="62">N201*N187</f>
        <v>0</v>
      </c>
      <c r="AA201" s="160">
        <f t="shared" si="25"/>
        <v>34</v>
      </c>
      <c r="AB201" s="161">
        <f t="shared" si="26"/>
        <v>0</v>
      </c>
      <c r="AC201" s="162">
        <f t="shared" si="27"/>
        <v>0</v>
      </c>
      <c r="AD201" s="162">
        <f t="shared" si="28"/>
        <v>0</v>
      </c>
      <c r="AE201" s="162">
        <f t="shared" si="29"/>
        <v>1530</v>
      </c>
      <c r="AF201" s="162">
        <f t="shared" si="30"/>
        <v>0</v>
      </c>
      <c r="AG201" s="162">
        <f t="shared" si="31"/>
        <v>0</v>
      </c>
      <c r="AH201" s="162">
        <f t="shared" si="32"/>
        <v>0</v>
      </c>
      <c r="AI201" s="162">
        <f t="shared" si="33"/>
        <v>0</v>
      </c>
      <c r="AJ201" s="162">
        <f t="shared" si="34"/>
        <v>0</v>
      </c>
      <c r="AK201" s="162">
        <f t="shared" si="35"/>
        <v>0</v>
      </c>
      <c r="AL201" s="162">
        <f t="shared" si="36"/>
        <v>0</v>
      </c>
      <c r="AM201" s="162">
        <f t="shared" si="37"/>
        <v>0</v>
      </c>
      <c r="AN201" s="160">
        <f t="shared" si="38"/>
        <v>1530</v>
      </c>
      <c r="AY201" s="129"/>
      <c r="AZ201" s="129"/>
      <c r="BA201" s="129"/>
    </row>
    <row r="202" spans="1:53" ht="102">
      <c r="A202" s="32">
        <v>15</v>
      </c>
      <c r="B202" s="10" t="s">
        <v>61</v>
      </c>
      <c r="C202" s="31"/>
      <c r="D202" s="31"/>
      <c r="E202" s="31"/>
      <c r="F202" s="46"/>
      <c r="G202" s="43"/>
      <c r="H202" s="31"/>
      <c r="I202" s="31"/>
      <c r="J202" s="31"/>
      <c r="K202" s="73"/>
      <c r="L202" s="78"/>
      <c r="M202" s="78"/>
      <c r="N202" s="78"/>
      <c r="O202" s="61">
        <f t="shared" ref="O202:Y202" si="63">C202*C187</f>
        <v>0</v>
      </c>
      <c r="P202" s="30">
        <f t="shared" si="63"/>
        <v>0</v>
      </c>
      <c r="Q202" s="30">
        <f t="shared" si="63"/>
        <v>0</v>
      </c>
      <c r="R202" s="30">
        <f t="shared" si="63"/>
        <v>0</v>
      </c>
      <c r="S202" s="30">
        <f t="shared" si="63"/>
        <v>0</v>
      </c>
      <c r="T202" s="30">
        <f t="shared" si="63"/>
        <v>0</v>
      </c>
      <c r="U202" s="159">
        <f t="shared" si="63"/>
        <v>0</v>
      </c>
      <c r="V202" s="159">
        <f t="shared" si="63"/>
        <v>0</v>
      </c>
      <c r="W202" s="159">
        <f t="shared" si="63"/>
        <v>0</v>
      </c>
      <c r="X202" s="159">
        <f t="shared" si="63"/>
        <v>0</v>
      </c>
      <c r="Y202" s="159">
        <f t="shared" si="63"/>
        <v>0</v>
      </c>
      <c r="Z202" s="159">
        <f t="shared" ref="Z202" si="64">N202*N187</f>
        <v>0</v>
      </c>
      <c r="AA202" s="160">
        <f t="shared" si="25"/>
        <v>0</v>
      </c>
      <c r="AB202" s="161">
        <f t="shared" si="26"/>
        <v>0</v>
      </c>
      <c r="AC202" s="162">
        <f t="shared" si="27"/>
        <v>0</v>
      </c>
      <c r="AD202" s="162">
        <f t="shared" si="28"/>
        <v>0</v>
      </c>
      <c r="AE202" s="162">
        <f t="shared" si="29"/>
        <v>0</v>
      </c>
      <c r="AF202" s="162">
        <f t="shared" si="30"/>
        <v>0</v>
      </c>
      <c r="AG202" s="162">
        <f t="shared" si="31"/>
        <v>0</v>
      </c>
      <c r="AH202" s="162">
        <f t="shared" si="32"/>
        <v>0</v>
      </c>
      <c r="AI202" s="162">
        <f t="shared" si="33"/>
        <v>0</v>
      </c>
      <c r="AJ202" s="162">
        <f t="shared" si="34"/>
        <v>0</v>
      </c>
      <c r="AK202" s="162">
        <f t="shared" si="35"/>
        <v>0</v>
      </c>
      <c r="AL202" s="162">
        <f t="shared" si="36"/>
        <v>0</v>
      </c>
      <c r="AM202" s="162">
        <f t="shared" si="37"/>
        <v>0</v>
      </c>
      <c r="AN202" s="160">
        <f t="shared" si="38"/>
        <v>0</v>
      </c>
      <c r="AY202" s="129"/>
      <c r="AZ202" s="129"/>
      <c r="BA202" s="129"/>
    </row>
    <row r="203" spans="1:53">
      <c r="A203" s="32">
        <v>16</v>
      </c>
      <c r="B203" s="10" t="s">
        <v>29</v>
      </c>
      <c r="C203" s="31">
        <v>1</v>
      </c>
      <c r="D203" s="31">
        <v>1</v>
      </c>
      <c r="E203" s="31">
        <v>1</v>
      </c>
      <c r="F203" s="46">
        <v>1</v>
      </c>
      <c r="G203" s="43">
        <v>1</v>
      </c>
      <c r="H203" s="31">
        <v>1</v>
      </c>
      <c r="I203" s="31">
        <v>1</v>
      </c>
      <c r="J203" s="31">
        <v>1</v>
      </c>
      <c r="K203" s="73"/>
      <c r="L203" s="78"/>
      <c r="M203" s="78"/>
      <c r="N203" s="78"/>
      <c r="O203" s="61">
        <f t="shared" ref="O203:Y203" si="65">C203*C187</f>
        <v>33</v>
      </c>
      <c r="P203" s="30">
        <f t="shared" si="65"/>
        <v>34</v>
      </c>
      <c r="Q203" s="30">
        <f t="shared" si="65"/>
        <v>34</v>
      </c>
      <c r="R203" s="30">
        <f t="shared" si="65"/>
        <v>34</v>
      </c>
      <c r="S203" s="30">
        <f t="shared" si="65"/>
        <v>34</v>
      </c>
      <c r="T203" s="30">
        <f t="shared" si="65"/>
        <v>34</v>
      </c>
      <c r="U203" s="159">
        <f t="shared" si="65"/>
        <v>34</v>
      </c>
      <c r="V203" s="159">
        <f t="shared" si="65"/>
        <v>34</v>
      </c>
      <c r="W203" s="159">
        <f t="shared" si="65"/>
        <v>0</v>
      </c>
      <c r="X203" s="159">
        <f t="shared" si="65"/>
        <v>0</v>
      </c>
      <c r="Y203" s="159">
        <f t="shared" si="65"/>
        <v>0</v>
      </c>
      <c r="Z203" s="159">
        <f t="shared" ref="Z203" si="66">N203*N187</f>
        <v>0</v>
      </c>
      <c r="AA203" s="160">
        <f t="shared" si="25"/>
        <v>271</v>
      </c>
      <c r="AB203" s="161">
        <f t="shared" si="26"/>
        <v>1485</v>
      </c>
      <c r="AC203" s="162">
        <f t="shared" si="27"/>
        <v>1530</v>
      </c>
      <c r="AD203" s="162">
        <f t="shared" si="28"/>
        <v>1530</v>
      </c>
      <c r="AE203" s="162">
        <f t="shared" si="29"/>
        <v>1530</v>
      </c>
      <c r="AF203" s="162">
        <f t="shared" si="30"/>
        <v>1530</v>
      </c>
      <c r="AG203" s="162">
        <f t="shared" si="31"/>
        <v>1530</v>
      </c>
      <c r="AH203" s="162">
        <f t="shared" si="32"/>
        <v>1530</v>
      </c>
      <c r="AI203" s="162">
        <f t="shared" si="33"/>
        <v>1530</v>
      </c>
      <c r="AJ203" s="162">
        <f t="shared" si="34"/>
        <v>0</v>
      </c>
      <c r="AK203" s="162">
        <f t="shared" si="35"/>
        <v>0</v>
      </c>
      <c r="AL203" s="162">
        <f t="shared" si="36"/>
        <v>0</v>
      </c>
      <c r="AM203" s="162">
        <f t="shared" si="37"/>
        <v>0</v>
      </c>
      <c r="AN203" s="160">
        <f t="shared" si="38"/>
        <v>12195</v>
      </c>
      <c r="AY203" s="129"/>
      <c r="AZ203" s="129"/>
      <c r="BA203" s="129"/>
    </row>
    <row r="204" spans="1:53" ht="63.75">
      <c r="A204" s="32">
        <v>17</v>
      </c>
      <c r="B204" s="10" t="s">
        <v>30</v>
      </c>
      <c r="C204" s="31"/>
      <c r="D204" s="31"/>
      <c r="E204" s="31"/>
      <c r="F204" s="46"/>
      <c r="G204" s="43">
        <v>1</v>
      </c>
      <c r="H204" s="31">
        <v>1</v>
      </c>
      <c r="I204" s="31">
        <v>1</v>
      </c>
      <c r="J204" s="31"/>
      <c r="K204" s="73"/>
      <c r="L204" s="78"/>
      <c r="M204" s="78"/>
      <c r="N204" s="78"/>
      <c r="O204" s="61">
        <f t="shared" ref="O204:Y204" si="67">C204*C187</f>
        <v>0</v>
      </c>
      <c r="P204" s="30">
        <f t="shared" si="67"/>
        <v>0</v>
      </c>
      <c r="Q204" s="30">
        <f t="shared" si="67"/>
        <v>0</v>
      </c>
      <c r="R204" s="30">
        <f t="shared" si="67"/>
        <v>0</v>
      </c>
      <c r="S204" s="30">
        <f t="shared" si="67"/>
        <v>34</v>
      </c>
      <c r="T204" s="30">
        <f t="shared" si="67"/>
        <v>34</v>
      </c>
      <c r="U204" s="159">
        <f t="shared" si="67"/>
        <v>34</v>
      </c>
      <c r="V204" s="159">
        <f t="shared" si="67"/>
        <v>0</v>
      </c>
      <c r="W204" s="159">
        <f t="shared" si="67"/>
        <v>0</v>
      </c>
      <c r="X204" s="159">
        <f t="shared" si="67"/>
        <v>0</v>
      </c>
      <c r="Y204" s="159">
        <f t="shared" si="67"/>
        <v>0</v>
      </c>
      <c r="Z204" s="159">
        <f t="shared" ref="Z204" si="68">N204*N187</f>
        <v>0</v>
      </c>
      <c r="AA204" s="160">
        <f t="shared" si="25"/>
        <v>102</v>
      </c>
      <c r="AB204" s="161">
        <f t="shared" si="26"/>
        <v>0</v>
      </c>
      <c r="AC204" s="162">
        <f t="shared" si="27"/>
        <v>0</v>
      </c>
      <c r="AD204" s="162">
        <f t="shared" si="28"/>
        <v>0</v>
      </c>
      <c r="AE204" s="162">
        <f t="shared" si="29"/>
        <v>0</v>
      </c>
      <c r="AF204" s="162">
        <f t="shared" si="30"/>
        <v>1530</v>
      </c>
      <c r="AG204" s="162">
        <f t="shared" si="31"/>
        <v>1530</v>
      </c>
      <c r="AH204" s="162">
        <f t="shared" si="32"/>
        <v>1530</v>
      </c>
      <c r="AI204" s="162">
        <f t="shared" si="33"/>
        <v>0</v>
      </c>
      <c r="AJ204" s="162">
        <f t="shared" si="34"/>
        <v>0</v>
      </c>
      <c r="AK204" s="162">
        <f t="shared" si="35"/>
        <v>0</v>
      </c>
      <c r="AL204" s="162">
        <f t="shared" si="36"/>
        <v>0</v>
      </c>
      <c r="AM204" s="162">
        <f t="shared" si="37"/>
        <v>0</v>
      </c>
      <c r="AN204" s="160">
        <f t="shared" si="38"/>
        <v>4590</v>
      </c>
      <c r="AY204" s="129"/>
      <c r="AZ204" s="129"/>
      <c r="BA204" s="129"/>
    </row>
    <row r="205" spans="1:53" ht="25.5">
      <c r="A205" s="32">
        <v>18</v>
      </c>
      <c r="B205" s="10" t="s">
        <v>31</v>
      </c>
      <c r="C205" s="31"/>
      <c r="D205" s="31"/>
      <c r="E205" s="31"/>
      <c r="F205" s="46"/>
      <c r="G205" s="43">
        <v>2</v>
      </c>
      <c r="H205" s="31">
        <v>2</v>
      </c>
      <c r="I205" s="31">
        <v>2</v>
      </c>
      <c r="J205" s="31">
        <v>2</v>
      </c>
      <c r="K205" s="73">
        <v>1</v>
      </c>
      <c r="L205" s="78"/>
      <c r="M205" s="78"/>
      <c r="N205" s="78"/>
      <c r="O205" s="61">
        <f t="shared" ref="O205:Y205" si="69">C205*C187</f>
        <v>0</v>
      </c>
      <c r="P205" s="30">
        <f t="shared" si="69"/>
        <v>0</v>
      </c>
      <c r="Q205" s="30">
        <f t="shared" si="69"/>
        <v>0</v>
      </c>
      <c r="R205" s="30">
        <f t="shared" si="69"/>
        <v>0</v>
      </c>
      <c r="S205" s="30">
        <f t="shared" si="69"/>
        <v>68</v>
      </c>
      <c r="T205" s="30">
        <f t="shared" si="69"/>
        <v>68</v>
      </c>
      <c r="U205" s="159">
        <f t="shared" si="69"/>
        <v>68</v>
      </c>
      <c r="V205" s="159">
        <f t="shared" si="69"/>
        <v>68</v>
      </c>
      <c r="W205" s="159">
        <f t="shared" si="69"/>
        <v>34</v>
      </c>
      <c r="X205" s="159">
        <f t="shared" si="69"/>
        <v>0</v>
      </c>
      <c r="Y205" s="159">
        <f t="shared" si="69"/>
        <v>0</v>
      </c>
      <c r="Z205" s="159">
        <f t="shared" ref="Z205" si="70">N205*N187</f>
        <v>0</v>
      </c>
      <c r="AA205" s="160">
        <f t="shared" si="25"/>
        <v>306</v>
      </c>
      <c r="AB205" s="161">
        <f t="shared" si="26"/>
        <v>0</v>
      </c>
      <c r="AC205" s="162">
        <f t="shared" si="27"/>
        <v>0</v>
      </c>
      <c r="AD205" s="162">
        <f t="shared" si="28"/>
        <v>0</v>
      </c>
      <c r="AE205" s="162">
        <f t="shared" si="29"/>
        <v>0</v>
      </c>
      <c r="AF205" s="162">
        <f t="shared" si="30"/>
        <v>3060</v>
      </c>
      <c r="AG205" s="162">
        <f t="shared" si="31"/>
        <v>3060</v>
      </c>
      <c r="AH205" s="162">
        <f t="shared" si="32"/>
        <v>3060</v>
      </c>
      <c r="AI205" s="162">
        <f t="shared" si="33"/>
        <v>3060</v>
      </c>
      <c r="AJ205" s="162">
        <f t="shared" si="34"/>
        <v>1530</v>
      </c>
      <c r="AK205" s="162">
        <f t="shared" si="35"/>
        <v>0</v>
      </c>
      <c r="AL205" s="162">
        <f t="shared" si="36"/>
        <v>0</v>
      </c>
      <c r="AM205" s="162">
        <f t="shared" si="37"/>
        <v>0</v>
      </c>
      <c r="AN205" s="160">
        <f t="shared" si="38"/>
        <v>13770</v>
      </c>
      <c r="AY205" s="129"/>
      <c r="AZ205" s="129"/>
      <c r="BA205" s="129"/>
    </row>
    <row r="206" spans="1:53" ht="51">
      <c r="A206" s="32">
        <v>19</v>
      </c>
      <c r="B206" s="10" t="s">
        <v>32</v>
      </c>
      <c r="C206" s="31">
        <v>3</v>
      </c>
      <c r="D206" s="31">
        <v>3</v>
      </c>
      <c r="E206" s="31">
        <v>3</v>
      </c>
      <c r="F206" s="46">
        <v>2</v>
      </c>
      <c r="G206" s="43">
        <v>2</v>
      </c>
      <c r="H206" s="31">
        <v>2</v>
      </c>
      <c r="I206" s="31">
        <v>3</v>
      </c>
      <c r="J206" s="31">
        <v>2</v>
      </c>
      <c r="K206" s="73">
        <v>3</v>
      </c>
      <c r="L206" s="78">
        <v>3</v>
      </c>
      <c r="M206" s="78">
        <v>3</v>
      </c>
      <c r="N206" s="78">
        <v>3</v>
      </c>
      <c r="O206" s="61">
        <f t="shared" ref="O206:Y206" si="71">C206*C187</f>
        <v>99</v>
      </c>
      <c r="P206" s="30">
        <f t="shared" si="71"/>
        <v>102</v>
      </c>
      <c r="Q206" s="30">
        <f t="shared" si="71"/>
        <v>102</v>
      </c>
      <c r="R206" s="30">
        <f t="shared" si="71"/>
        <v>68</v>
      </c>
      <c r="S206" s="30">
        <f t="shared" si="71"/>
        <v>68</v>
      </c>
      <c r="T206" s="30">
        <f t="shared" si="71"/>
        <v>68</v>
      </c>
      <c r="U206" s="159">
        <f t="shared" si="71"/>
        <v>102</v>
      </c>
      <c r="V206" s="159">
        <f t="shared" si="71"/>
        <v>68</v>
      </c>
      <c r="W206" s="159">
        <f t="shared" si="71"/>
        <v>102</v>
      </c>
      <c r="X206" s="159">
        <f t="shared" si="71"/>
        <v>102</v>
      </c>
      <c r="Y206" s="159">
        <f t="shared" si="71"/>
        <v>102</v>
      </c>
      <c r="Z206" s="159">
        <f t="shared" ref="Z206" si="72">N206*N187</f>
        <v>102</v>
      </c>
      <c r="AA206" s="160">
        <f t="shared" si="25"/>
        <v>1085</v>
      </c>
      <c r="AB206" s="161">
        <f t="shared" si="26"/>
        <v>4455</v>
      </c>
      <c r="AC206" s="162">
        <f t="shared" si="27"/>
        <v>4590</v>
      </c>
      <c r="AD206" s="162">
        <f t="shared" si="28"/>
        <v>4590</v>
      </c>
      <c r="AE206" s="162">
        <f t="shared" si="29"/>
        <v>3060</v>
      </c>
      <c r="AF206" s="162">
        <f t="shared" si="30"/>
        <v>3060</v>
      </c>
      <c r="AG206" s="162">
        <f t="shared" si="31"/>
        <v>3060</v>
      </c>
      <c r="AH206" s="162">
        <f t="shared" si="32"/>
        <v>4590</v>
      </c>
      <c r="AI206" s="162">
        <f t="shared" si="33"/>
        <v>3060</v>
      </c>
      <c r="AJ206" s="162">
        <f t="shared" si="34"/>
        <v>4590</v>
      </c>
      <c r="AK206" s="162">
        <f t="shared" si="35"/>
        <v>4590</v>
      </c>
      <c r="AL206" s="162">
        <f t="shared" si="36"/>
        <v>4590</v>
      </c>
      <c r="AM206" s="162">
        <f t="shared" si="37"/>
        <v>4590</v>
      </c>
      <c r="AN206" s="160">
        <f t="shared" si="38"/>
        <v>48825</v>
      </c>
      <c r="AY206" s="129"/>
      <c r="AZ206" s="129"/>
      <c r="BA206" s="129"/>
    </row>
    <row r="207" spans="1:53">
      <c r="A207" s="32">
        <v>20</v>
      </c>
      <c r="B207" s="32"/>
      <c r="C207" s="31"/>
      <c r="D207" s="31"/>
      <c r="E207" s="31"/>
      <c r="F207" s="46"/>
      <c r="G207" s="43"/>
      <c r="H207" s="31"/>
      <c r="I207" s="31"/>
      <c r="J207" s="31"/>
      <c r="K207" s="73"/>
      <c r="L207" s="78"/>
      <c r="M207" s="78"/>
      <c r="N207" s="78"/>
      <c r="O207" s="61">
        <f t="shared" ref="O207:Y207" si="73">C207*C187</f>
        <v>0</v>
      </c>
      <c r="P207" s="30">
        <f t="shared" si="73"/>
        <v>0</v>
      </c>
      <c r="Q207" s="30">
        <f t="shared" si="73"/>
        <v>0</v>
      </c>
      <c r="R207" s="30">
        <f t="shared" si="73"/>
        <v>0</v>
      </c>
      <c r="S207" s="30">
        <f t="shared" si="73"/>
        <v>0</v>
      </c>
      <c r="T207" s="30">
        <f t="shared" si="73"/>
        <v>0</v>
      </c>
      <c r="U207" s="159">
        <f t="shared" si="73"/>
        <v>0</v>
      </c>
      <c r="V207" s="159">
        <f t="shared" si="73"/>
        <v>0</v>
      </c>
      <c r="W207" s="159">
        <f t="shared" si="73"/>
        <v>0</v>
      </c>
      <c r="X207" s="159">
        <f t="shared" si="73"/>
        <v>0</v>
      </c>
      <c r="Y207" s="159">
        <f t="shared" si="73"/>
        <v>0</v>
      </c>
      <c r="Z207" s="159">
        <f t="shared" ref="Z207" si="74">N207*N187</f>
        <v>0</v>
      </c>
      <c r="AA207" s="160">
        <f t="shared" si="25"/>
        <v>0</v>
      </c>
      <c r="AB207" s="161">
        <f t="shared" si="26"/>
        <v>0</v>
      </c>
      <c r="AC207" s="162">
        <f t="shared" si="27"/>
        <v>0</v>
      </c>
      <c r="AD207" s="162">
        <f t="shared" si="28"/>
        <v>0</v>
      </c>
      <c r="AE207" s="162">
        <f t="shared" si="29"/>
        <v>0</v>
      </c>
      <c r="AF207" s="162">
        <f t="shared" si="30"/>
        <v>0</v>
      </c>
      <c r="AG207" s="162">
        <f t="shared" si="31"/>
        <v>0</v>
      </c>
      <c r="AH207" s="162">
        <f t="shared" si="32"/>
        <v>0</v>
      </c>
      <c r="AI207" s="162">
        <f t="shared" si="33"/>
        <v>0</v>
      </c>
      <c r="AJ207" s="162">
        <f t="shared" si="34"/>
        <v>0</v>
      </c>
      <c r="AK207" s="162">
        <f t="shared" si="35"/>
        <v>0</v>
      </c>
      <c r="AL207" s="162">
        <f t="shared" si="36"/>
        <v>0</v>
      </c>
      <c r="AM207" s="162">
        <f t="shared" si="37"/>
        <v>0</v>
      </c>
      <c r="AN207" s="160">
        <f t="shared" si="38"/>
        <v>0</v>
      </c>
      <c r="AY207" s="129"/>
      <c r="AZ207" s="129"/>
      <c r="BA207" s="129"/>
    </row>
    <row r="208" spans="1:53" ht="63.75">
      <c r="A208" s="32">
        <v>21</v>
      </c>
      <c r="B208" s="10" t="s">
        <v>62</v>
      </c>
      <c r="C208" s="31"/>
      <c r="D208" s="31"/>
      <c r="E208" s="31"/>
      <c r="F208" s="46"/>
      <c r="G208" s="43"/>
      <c r="H208" s="31"/>
      <c r="I208" s="31"/>
      <c r="J208" s="31"/>
      <c r="K208" s="73"/>
      <c r="L208" s="78"/>
      <c r="M208" s="78"/>
      <c r="N208" s="78"/>
      <c r="O208" s="61">
        <f t="shared" ref="O208:Y208" si="75">C208*C187</f>
        <v>0</v>
      </c>
      <c r="P208" s="30">
        <f t="shared" si="75"/>
        <v>0</v>
      </c>
      <c r="Q208" s="30">
        <f t="shared" si="75"/>
        <v>0</v>
      </c>
      <c r="R208" s="30">
        <f t="shared" si="75"/>
        <v>0</v>
      </c>
      <c r="S208" s="30">
        <f t="shared" si="75"/>
        <v>0</v>
      </c>
      <c r="T208" s="30">
        <f t="shared" si="75"/>
        <v>0</v>
      </c>
      <c r="U208" s="159">
        <f t="shared" si="75"/>
        <v>0</v>
      </c>
      <c r="V208" s="159">
        <f t="shared" si="75"/>
        <v>0</v>
      </c>
      <c r="W208" s="159">
        <f t="shared" si="75"/>
        <v>0</v>
      </c>
      <c r="X208" s="159">
        <f t="shared" si="75"/>
        <v>0</v>
      </c>
      <c r="Y208" s="159">
        <f t="shared" si="75"/>
        <v>0</v>
      </c>
      <c r="Z208" s="159">
        <f t="shared" ref="Z208" si="76">N208*N187</f>
        <v>0</v>
      </c>
      <c r="AA208" s="160">
        <f t="shared" si="25"/>
        <v>0</v>
      </c>
      <c r="AB208" s="161">
        <f t="shared" si="26"/>
        <v>0</v>
      </c>
      <c r="AC208" s="162">
        <f t="shared" si="27"/>
        <v>0</v>
      </c>
      <c r="AD208" s="162">
        <f t="shared" si="28"/>
        <v>0</v>
      </c>
      <c r="AE208" s="162">
        <f t="shared" si="29"/>
        <v>0</v>
      </c>
      <c r="AF208" s="162">
        <f t="shared" si="30"/>
        <v>0</v>
      </c>
      <c r="AG208" s="162">
        <f t="shared" si="31"/>
        <v>0</v>
      </c>
      <c r="AH208" s="162">
        <f t="shared" si="32"/>
        <v>0</v>
      </c>
      <c r="AI208" s="162">
        <f t="shared" si="33"/>
        <v>0</v>
      </c>
      <c r="AJ208" s="162">
        <f t="shared" si="34"/>
        <v>0</v>
      </c>
      <c r="AK208" s="162">
        <f t="shared" si="35"/>
        <v>0</v>
      </c>
      <c r="AL208" s="162">
        <f t="shared" si="36"/>
        <v>0</v>
      </c>
      <c r="AM208" s="162">
        <f t="shared" si="37"/>
        <v>0</v>
      </c>
      <c r="AN208" s="160">
        <f t="shared" si="38"/>
        <v>0</v>
      </c>
      <c r="AY208" s="129"/>
      <c r="AZ208" s="129"/>
      <c r="BA208" s="129"/>
    </row>
    <row r="209" spans="1:53">
      <c r="A209" s="32">
        <v>22</v>
      </c>
      <c r="B209" s="12" t="s">
        <v>17</v>
      </c>
      <c r="C209" s="31"/>
      <c r="D209" s="31"/>
      <c r="E209" s="31"/>
      <c r="F209" s="46"/>
      <c r="G209" s="43">
        <v>2</v>
      </c>
      <c r="H209" s="31">
        <v>2</v>
      </c>
      <c r="I209" s="31">
        <v>2</v>
      </c>
      <c r="J209" s="31">
        <v>2</v>
      </c>
      <c r="K209" s="73">
        <v>2</v>
      </c>
      <c r="L209" s="78">
        <v>2</v>
      </c>
      <c r="M209" s="78">
        <v>2</v>
      </c>
      <c r="N209" s="78">
        <v>4</v>
      </c>
      <c r="O209" s="61">
        <f t="shared" ref="O209:Y209" si="77">C209*C187</f>
        <v>0</v>
      </c>
      <c r="P209" s="30">
        <f t="shared" si="77"/>
        <v>0</v>
      </c>
      <c r="Q209" s="30">
        <f t="shared" si="77"/>
        <v>0</v>
      </c>
      <c r="R209" s="30">
        <f t="shared" si="77"/>
        <v>0</v>
      </c>
      <c r="S209" s="30">
        <f t="shared" si="77"/>
        <v>68</v>
      </c>
      <c r="T209" s="30">
        <f t="shared" si="77"/>
        <v>68</v>
      </c>
      <c r="U209" s="159">
        <f t="shared" si="77"/>
        <v>68</v>
      </c>
      <c r="V209" s="159">
        <f t="shared" si="77"/>
        <v>68</v>
      </c>
      <c r="W209" s="159">
        <f t="shared" si="77"/>
        <v>68</v>
      </c>
      <c r="X209" s="159">
        <f t="shared" si="77"/>
        <v>68</v>
      </c>
      <c r="Y209" s="159">
        <f t="shared" si="77"/>
        <v>68</v>
      </c>
      <c r="Z209" s="159">
        <f t="shared" ref="Z209" si="78">N209*N187</f>
        <v>136</v>
      </c>
      <c r="AA209" s="160">
        <f t="shared" si="25"/>
        <v>612</v>
      </c>
      <c r="AB209" s="161">
        <f t="shared" si="26"/>
        <v>0</v>
      </c>
      <c r="AC209" s="162">
        <f t="shared" si="27"/>
        <v>0</v>
      </c>
      <c r="AD209" s="162">
        <f t="shared" si="28"/>
        <v>0</v>
      </c>
      <c r="AE209" s="162">
        <f t="shared" si="29"/>
        <v>0</v>
      </c>
      <c r="AF209" s="162">
        <f t="shared" si="30"/>
        <v>3060</v>
      </c>
      <c r="AG209" s="162">
        <f t="shared" si="31"/>
        <v>3060</v>
      </c>
      <c r="AH209" s="162">
        <f t="shared" si="32"/>
        <v>3060</v>
      </c>
      <c r="AI209" s="162">
        <f t="shared" si="33"/>
        <v>3060</v>
      </c>
      <c r="AJ209" s="162">
        <f t="shared" si="34"/>
        <v>3060</v>
      </c>
      <c r="AK209" s="162">
        <f t="shared" si="35"/>
        <v>3060</v>
      </c>
      <c r="AL209" s="162">
        <f t="shared" si="36"/>
        <v>6120</v>
      </c>
      <c r="AM209" s="162">
        <f t="shared" si="37"/>
        <v>6120</v>
      </c>
      <c r="AN209" s="160">
        <f t="shared" si="38"/>
        <v>30600</v>
      </c>
      <c r="AY209" s="129"/>
      <c r="AZ209" s="129"/>
      <c r="BA209" s="129"/>
    </row>
    <row r="210" spans="1:53" ht="25.5">
      <c r="A210" s="32">
        <v>23</v>
      </c>
      <c r="B210" s="12" t="s">
        <v>36</v>
      </c>
      <c r="C210" s="31"/>
      <c r="D210" s="31"/>
      <c r="E210" s="31"/>
      <c r="F210" s="46"/>
      <c r="G210" s="43"/>
      <c r="H210" s="31"/>
      <c r="I210" s="31"/>
      <c r="J210" s="31"/>
      <c r="K210" s="73"/>
      <c r="L210" s="78"/>
      <c r="M210" s="78"/>
      <c r="N210" s="78"/>
      <c r="O210" s="61">
        <f t="shared" ref="O210:Y210" si="79">C210*C187</f>
        <v>0</v>
      </c>
      <c r="P210" s="30">
        <f t="shared" si="79"/>
        <v>0</v>
      </c>
      <c r="Q210" s="30">
        <f t="shared" si="79"/>
        <v>0</v>
      </c>
      <c r="R210" s="30">
        <f t="shared" si="79"/>
        <v>0</v>
      </c>
      <c r="S210" s="30">
        <f t="shared" si="79"/>
        <v>0</v>
      </c>
      <c r="T210" s="30">
        <f t="shared" si="79"/>
        <v>0</v>
      </c>
      <c r="U210" s="159">
        <f t="shared" si="79"/>
        <v>0</v>
      </c>
      <c r="V210" s="159">
        <f t="shared" si="79"/>
        <v>0</v>
      </c>
      <c r="W210" s="159">
        <f t="shared" si="79"/>
        <v>0</v>
      </c>
      <c r="X210" s="159">
        <f t="shared" si="79"/>
        <v>0</v>
      </c>
      <c r="Y210" s="159">
        <f t="shared" si="79"/>
        <v>0</v>
      </c>
      <c r="Z210" s="159">
        <f t="shared" ref="Z210" si="80">N210*N187</f>
        <v>0</v>
      </c>
      <c r="AA210" s="160">
        <f t="shared" si="25"/>
        <v>0</v>
      </c>
      <c r="AB210" s="161">
        <f t="shared" si="26"/>
        <v>0</v>
      </c>
      <c r="AC210" s="162">
        <f t="shared" si="27"/>
        <v>0</v>
      </c>
      <c r="AD210" s="162">
        <f t="shared" si="28"/>
        <v>0</v>
      </c>
      <c r="AE210" s="162">
        <f t="shared" si="29"/>
        <v>0</v>
      </c>
      <c r="AF210" s="162">
        <f t="shared" si="30"/>
        <v>0</v>
      </c>
      <c r="AG210" s="162">
        <f t="shared" si="31"/>
        <v>0</v>
      </c>
      <c r="AH210" s="162">
        <f t="shared" si="32"/>
        <v>0</v>
      </c>
      <c r="AI210" s="162">
        <f t="shared" si="33"/>
        <v>0</v>
      </c>
      <c r="AJ210" s="162">
        <f t="shared" si="34"/>
        <v>0</v>
      </c>
      <c r="AK210" s="162">
        <f t="shared" si="35"/>
        <v>0</v>
      </c>
      <c r="AL210" s="162">
        <f t="shared" si="36"/>
        <v>0</v>
      </c>
      <c r="AM210" s="162">
        <f t="shared" si="37"/>
        <v>0</v>
      </c>
      <c r="AN210" s="160">
        <f t="shared" si="38"/>
        <v>0</v>
      </c>
      <c r="AY210" s="129"/>
      <c r="AZ210" s="129"/>
      <c r="BA210" s="129"/>
    </row>
    <row r="211" spans="1:53" ht="25.5">
      <c r="A211" s="32">
        <v>24</v>
      </c>
      <c r="B211" s="12" t="s">
        <v>37</v>
      </c>
      <c r="C211" s="31"/>
      <c r="D211" s="31"/>
      <c r="E211" s="31"/>
      <c r="F211" s="46"/>
      <c r="G211" s="43"/>
      <c r="H211" s="31"/>
      <c r="I211" s="31"/>
      <c r="J211" s="31"/>
      <c r="K211" s="73"/>
      <c r="L211" s="78"/>
      <c r="M211" s="78"/>
      <c r="N211" s="78"/>
      <c r="O211" s="61">
        <f t="shared" ref="O211:Y211" si="81">C211*C187</f>
        <v>0</v>
      </c>
      <c r="P211" s="30">
        <f t="shared" si="81"/>
        <v>0</v>
      </c>
      <c r="Q211" s="30">
        <f t="shared" si="81"/>
        <v>0</v>
      </c>
      <c r="R211" s="30">
        <f t="shared" si="81"/>
        <v>0</v>
      </c>
      <c r="S211" s="30">
        <f t="shared" si="81"/>
        <v>0</v>
      </c>
      <c r="T211" s="30">
        <f t="shared" si="81"/>
        <v>0</v>
      </c>
      <c r="U211" s="159">
        <f t="shared" si="81"/>
        <v>0</v>
      </c>
      <c r="V211" s="159">
        <f t="shared" si="81"/>
        <v>0</v>
      </c>
      <c r="W211" s="159">
        <f t="shared" si="81"/>
        <v>0</v>
      </c>
      <c r="X211" s="159">
        <f t="shared" si="81"/>
        <v>0</v>
      </c>
      <c r="Y211" s="159">
        <f t="shared" si="81"/>
        <v>0</v>
      </c>
      <c r="Z211" s="159">
        <f t="shared" ref="Z211" si="82">N211*N187</f>
        <v>0</v>
      </c>
      <c r="AA211" s="160">
        <f t="shared" si="25"/>
        <v>0</v>
      </c>
      <c r="AB211" s="161">
        <f t="shared" si="26"/>
        <v>0</v>
      </c>
      <c r="AC211" s="162">
        <f t="shared" si="27"/>
        <v>0</v>
      </c>
      <c r="AD211" s="162">
        <f t="shared" si="28"/>
        <v>0</v>
      </c>
      <c r="AE211" s="162">
        <f t="shared" si="29"/>
        <v>0</v>
      </c>
      <c r="AF211" s="162">
        <f t="shared" si="30"/>
        <v>0</v>
      </c>
      <c r="AG211" s="162">
        <f t="shared" si="31"/>
        <v>0</v>
      </c>
      <c r="AH211" s="162">
        <f t="shared" si="32"/>
        <v>0</v>
      </c>
      <c r="AI211" s="162">
        <f t="shared" si="33"/>
        <v>0</v>
      </c>
      <c r="AJ211" s="162">
        <f t="shared" si="34"/>
        <v>0</v>
      </c>
      <c r="AK211" s="162">
        <f t="shared" si="35"/>
        <v>0</v>
      </c>
      <c r="AL211" s="162">
        <f t="shared" si="36"/>
        <v>0</v>
      </c>
      <c r="AM211" s="162">
        <f t="shared" si="37"/>
        <v>0</v>
      </c>
      <c r="AN211" s="160">
        <f t="shared" si="38"/>
        <v>0</v>
      </c>
      <c r="AY211" s="129"/>
      <c r="AZ211" s="129"/>
      <c r="BA211" s="129"/>
    </row>
    <row r="212" spans="1:53">
      <c r="A212" s="32">
        <v>25</v>
      </c>
      <c r="B212" s="12" t="s">
        <v>38</v>
      </c>
      <c r="C212" s="31"/>
      <c r="D212" s="31"/>
      <c r="E212" s="31"/>
      <c r="F212" s="46"/>
      <c r="G212" s="43"/>
      <c r="H212" s="31"/>
      <c r="I212" s="31"/>
      <c r="J212" s="31"/>
      <c r="K212" s="73"/>
      <c r="L212" s="78">
        <v>2</v>
      </c>
      <c r="M212" s="78"/>
      <c r="N212" s="78">
        <v>2</v>
      </c>
      <c r="O212" s="61">
        <f t="shared" ref="O212:Y212" si="83">C212*C187</f>
        <v>0</v>
      </c>
      <c r="P212" s="30">
        <f t="shared" si="83"/>
        <v>0</v>
      </c>
      <c r="Q212" s="30">
        <f t="shared" si="83"/>
        <v>0</v>
      </c>
      <c r="R212" s="30">
        <f t="shared" si="83"/>
        <v>0</v>
      </c>
      <c r="S212" s="30">
        <f t="shared" si="83"/>
        <v>0</v>
      </c>
      <c r="T212" s="30">
        <f t="shared" si="83"/>
        <v>0</v>
      </c>
      <c r="U212" s="159">
        <f t="shared" si="83"/>
        <v>0</v>
      </c>
      <c r="V212" s="159">
        <f t="shared" si="83"/>
        <v>0</v>
      </c>
      <c r="W212" s="159">
        <f t="shared" si="83"/>
        <v>0</v>
      </c>
      <c r="X212" s="159">
        <f t="shared" si="83"/>
        <v>68</v>
      </c>
      <c r="Y212" s="159">
        <f t="shared" si="83"/>
        <v>0</v>
      </c>
      <c r="Z212" s="159">
        <f t="shared" ref="Z212" si="84">N212*N187</f>
        <v>68</v>
      </c>
      <c r="AA212" s="160">
        <f t="shared" si="25"/>
        <v>136</v>
      </c>
      <c r="AB212" s="161">
        <f t="shared" si="26"/>
        <v>0</v>
      </c>
      <c r="AC212" s="162">
        <f t="shared" si="27"/>
        <v>0</v>
      </c>
      <c r="AD212" s="162">
        <f t="shared" si="28"/>
        <v>0</v>
      </c>
      <c r="AE212" s="162">
        <f t="shared" si="29"/>
        <v>0</v>
      </c>
      <c r="AF212" s="162">
        <f t="shared" si="30"/>
        <v>0</v>
      </c>
      <c r="AG212" s="162">
        <f t="shared" si="31"/>
        <v>0</v>
      </c>
      <c r="AH212" s="162">
        <f t="shared" si="32"/>
        <v>0</v>
      </c>
      <c r="AI212" s="162">
        <f t="shared" si="33"/>
        <v>0</v>
      </c>
      <c r="AJ212" s="162">
        <f t="shared" si="34"/>
        <v>0</v>
      </c>
      <c r="AK212" s="162">
        <f t="shared" si="35"/>
        <v>3060</v>
      </c>
      <c r="AL212" s="162">
        <f t="shared" si="36"/>
        <v>3060</v>
      </c>
      <c r="AM212" s="162">
        <f t="shared" si="37"/>
        <v>3060</v>
      </c>
      <c r="AN212" s="160">
        <f t="shared" si="38"/>
        <v>9180</v>
      </c>
      <c r="AY212" s="129"/>
      <c r="AZ212" s="129"/>
      <c r="BA212" s="129"/>
    </row>
    <row r="213" spans="1:53" ht="25.5">
      <c r="A213" s="32">
        <v>26</v>
      </c>
      <c r="B213" s="12" t="s">
        <v>21</v>
      </c>
      <c r="C213" s="31"/>
      <c r="D213" s="31"/>
      <c r="E213" s="31"/>
      <c r="F213" s="46"/>
      <c r="G213" s="43">
        <v>1</v>
      </c>
      <c r="H213" s="31">
        <v>1</v>
      </c>
      <c r="I213" s="31">
        <v>2</v>
      </c>
      <c r="J213" s="31">
        <v>2</v>
      </c>
      <c r="K213" s="73">
        <v>2</v>
      </c>
      <c r="L213" s="78">
        <v>1</v>
      </c>
      <c r="M213" s="78">
        <v>1</v>
      </c>
      <c r="N213" s="78">
        <v>1</v>
      </c>
      <c r="O213" s="61">
        <f t="shared" ref="O213:Y213" si="85">C213*C187</f>
        <v>0</v>
      </c>
      <c r="P213" s="30">
        <f t="shared" si="85"/>
        <v>0</v>
      </c>
      <c r="Q213" s="30">
        <f t="shared" si="85"/>
        <v>0</v>
      </c>
      <c r="R213" s="30">
        <f t="shared" si="85"/>
        <v>0</v>
      </c>
      <c r="S213" s="30">
        <f t="shared" si="85"/>
        <v>34</v>
      </c>
      <c r="T213" s="30">
        <f t="shared" si="85"/>
        <v>34</v>
      </c>
      <c r="U213" s="159">
        <f t="shared" si="85"/>
        <v>68</v>
      </c>
      <c r="V213" s="159">
        <f t="shared" si="85"/>
        <v>68</v>
      </c>
      <c r="W213" s="159">
        <f t="shared" si="85"/>
        <v>68</v>
      </c>
      <c r="X213" s="159">
        <f t="shared" si="85"/>
        <v>34</v>
      </c>
      <c r="Y213" s="159">
        <f t="shared" si="85"/>
        <v>34</v>
      </c>
      <c r="Z213" s="159">
        <f t="shared" ref="Z213" si="86">N213*N187</f>
        <v>34</v>
      </c>
      <c r="AA213" s="160">
        <f t="shared" si="25"/>
        <v>374</v>
      </c>
      <c r="AB213" s="161">
        <f t="shared" si="26"/>
        <v>0</v>
      </c>
      <c r="AC213" s="162">
        <f t="shared" si="27"/>
        <v>0</v>
      </c>
      <c r="AD213" s="162">
        <f t="shared" si="28"/>
        <v>0</v>
      </c>
      <c r="AE213" s="162">
        <f t="shared" si="29"/>
        <v>0</v>
      </c>
      <c r="AF213" s="162">
        <f t="shared" si="30"/>
        <v>1530</v>
      </c>
      <c r="AG213" s="162">
        <f t="shared" si="31"/>
        <v>1530</v>
      </c>
      <c r="AH213" s="162">
        <f t="shared" si="32"/>
        <v>3060</v>
      </c>
      <c r="AI213" s="162">
        <f t="shared" si="33"/>
        <v>3060</v>
      </c>
      <c r="AJ213" s="162">
        <f t="shared" si="34"/>
        <v>3060</v>
      </c>
      <c r="AK213" s="162">
        <f t="shared" si="35"/>
        <v>1530</v>
      </c>
      <c r="AL213" s="162">
        <f t="shared" si="36"/>
        <v>1530</v>
      </c>
      <c r="AM213" s="162">
        <f t="shared" si="37"/>
        <v>1530</v>
      </c>
      <c r="AN213" s="160">
        <f t="shared" si="38"/>
        <v>16830</v>
      </c>
      <c r="AY213" s="129"/>
      <c r="AZ213" s="129"/>
      <c r="BA213" s="129"/>
    </row>
    <row r="214" spans="1:53" ht="25.5">
      <c r="A214" s="32">
        <v>27</v>
      </c>
      <c r="B214" s="12" t="s">
        <v>22</v>
      </c>
      <c r="C214" s="31"/>
      <c r="D214" s="31"/>
      <c r="E214" s="31"/>
      <c r="F214" s="46"/>
      <c r="G214" s="43"/>
      <c r="H214" s="31">
        <v>1</v>
      </c>
      <c r="I214" s="31">
        <v>1</v>
      </c>
      <c r="J214" s="31">
        <v>1</v>
      </c>
      <c r="K214" s="73">
        <v>1</v>
      </c>
      <c r="L214" s="78">
        <v>2</v>
      </c>
      <c r="M214" s="78">
        <v>2</v>
      </c>
      <c r="N214" s="78">
        <v>2</v>
      </c>
      <c r="O214" s="61">
        <f t="shared" ref="O214:Y214" si="87">C214*C187</f>
        <v>0</v>
      </c>
      <c r="P214" s="30">
        <f t="shared" si="87"/>
        <v>0</v>
      </c>
      <c r="Q214" s="30">
        <f t="shared" si="87"/>
        <v>0</v>
      </c>
      <c r="R214" s="30">
        <f t="shared" si="87"/>
        <v>0</v>
      </c>
      <c r="S214" s="30">
        <f t="shared" si="87"/>
        <v>0</v>
      </c>
      <c r="T214" s="30">
        <f t="shared" si="87"/>
        <v>34</v>
      </c>
      <c r="U214" s="159">
        <f t="shared" si="87"/>
        <v>34</v>
      </c>
      <c r="V214" s="159">
        <f t="shared" si="87"/>
        <v>34</v>
      </c>
      <c r="W214" s="159">
        <f t="shared" si="87"/>
        <v>34</v>
      </c>
      <c r="X214" s="159">
        <f t="shared" si="87"/>
        <v>68</v>
      </c>
      <c r="Y214" s="159">
        <f t="shared" si="87"/>
        <v>68</v>
      </c>
      <c r="Z214" s="159">
        <f t="shared" ref="Z214" si="88">N214*N187</f>
        <v>68</v>
      </c>
      <c r="AA214" s="160">
        <f t="shared" si="25"/>
        <v>340</v>
      </c>
      <c r="AB214" s="161">
        <f t="shared" si="26"/>
        <v>0</v>
      </c>
      <c r="AC214" s="162">
        <f t="shared" si="27"/>
        <v>0</v>
      </c>
      <c r="AD214" s="162">
        <f t="shared" si="28"/>
        <v>0</v>
      </c>
      <c r="AE214" s="162">
        <f t="shared" si="29"/>
        <v>0</v>
      </c>
      <c r="AF214" s="162">
        <f t="shared" si="30"/>
        <v>0</v>
      </c>
      <c r="AG214" s="162">
        <f t="shared" si="31"/>
        <v>1530</v>
      </c>
      <c r="AH214" s="162">
        <f t="shared" si="32"/>
        <v>1530</v>
      </c>
      <c r="AI214" s="162">
        <f t="shared" si="33"/>
        <v>1530</v>
      </c>
      <c r="AJ214" s="162">
        <f t="shared" si="34"/>
        <v>1530</v>
      </c>
      <c r="AK214" s="162">
        <f t="shared" si="35"/>
        <v>3060</v>
      </c>
      <c r="AL214" s="162">
        <f t="shared" si="36"/>
        <v>3060</v>
      </c>
      <c r="AM214" s="162">
        <f t="shared" si="37"/>
        <v>3060</v>
      </c>
      <c r="AN214" s="160">
        <f t="shared" si="38"/>
        <v>15300</v>
      </c>
      <c r="AY214" s="129"/>
      <c r="AZ214" s="129"/>
      <c r="BA214" s="129"/>
    </row>
    <row r="215" spans="1:53">
      <c r="A215" s="32">
        <v>28</v>
      </c>
      <c r="B215" s="12" t="s">
        <v>23</v>
      </c>
      <c r="C215" s="31"/>
      <c r="D215" s="31"/>
      <c r="E215" s="31"/>
      <c r="F215" s="46"/>
      <c r="G215" s="43"/>
      <c r="H215" s="31"/>
      <c r="I215" s="31">
        <v>2</v>
      </c>
      <c r="J215" s="31">
        <v>2</v>
      </c>
      <c r="K215" s="73">
        <v>3</v>
      </c>
      <c r="L215" s="78">
        <v>2</v>
      </c>
      <c r="M215" s="78">
        <v>2</v>
      </c>
      <c r="N215" s="78">
        <v>2</v>
      </c>
      <c r="O215" s="61">
        <f t="shared" ref="O215:Y215" si="89">C215*C187</f>
        <v>0</v>
      </c>
      <c r="P215" s="30">
        <f t="shared" si="89"/>
        <v>0</v>
      </c>
      <c r="Q215" s="30">
        <f t="shared" si="89"/>
        <v>0</v>
      </c>
      <c r="R215" s="30">
        <f t="shared" si="89"/>
        <v>0</v>
      </c>
      <c r="S215" s="30">
        <f t="shared" si="89"/>
        <v>0</v>
      </c>
      <c r="T215" s="30">
        <f t="shared" si="89"/>
        <v>0</v>
      </c>
      <c r="U215" s="159">
        <f t="shared" si="89"/>
        <v>68</v>
      </c>
      <c r="V215" s="159">
        <f t="shared" si="89"/>
        <v>68</v>
      </c>
      <c r="W215" s="159">
        <f t="shared" si="89"/>
        <v>102</v>
      </c>
      <c r="X215" s="159">
        <f t="shared" si="89"/>
        <v>68</v>
      </c>
      <c r="Y215" s="159">
        <f t="shared" si="89"/>
        <v>68</v>
      </c>
      <c r="Z215" s="159">
        <f t="shared" ref="Z215" si="90">N215*N187</f>
        <v>68</v>
      </c>
      <c r="AA215" s="160">
        <f t="shared" si="25"/>
        <v>442</v>
      </c>
      <c r="AB215" s="161">
        <f t="shared" si="26"/>
        <v>0</v>
      </c>
      <c r="AC215" s="162">
        <f t="shared" si="27"/>
        <v>0</v>
      </c>
      <c r="AD215" s="162">
        <f t="shared" si="28"/>
        <v>0</v>
      </c>
      <c r="AE215" s="162">
        <f t="shared" si="29"/>
        <v>0</v>
      </c>
      <c r="AF215" s="162">
        <f t="shared" si="30"/>
        <v>0</v>
      </c>
      <c r="AG215" s="162">
        <f t="shared" si="31"/>
        <v>0</v>
      </c>
      <c r="AH215" s="162">
        <f t="shared" si="32"/>
        <v>3060</v>
      </c>
      <c r="AI215" s="162">
        <f t="shared" si="33"/>
        <v>3060</v>
      </c>
      <c r="AJ215" s="162">
        <f t="shared" si="34"/>
        <v>4590</v>
      </c>
      <c r="AK215" s="162">
        <f t="shared" si="35"/>
        <v>3060</v>
      </c>
      <c r="AL215" s="162">
        <f t="shared" si="36"/>
        <v>3060</v>
      </c>
      <c r="AM215" s="162">
        <f t="shared" si="37"/>
        <v>3060</v>
      </c>
      <c r="AN215" s="160">
        <f t="shared" si="38"/>
        <v>19890</v>
      </c>
      <c r="AY215" s="129"/>
      <c r="AZ215" s="129"/>
      <c r="BA215" s="129"/>
    </row>
    <row r="216" spans="1:53">
      <c r="A216" s="32">
        <v>29</v>
      </c>
      <c r="B216" s="12" t="s">
        <v>24</v>
      </c>
      <c r="C216" s="31"/>
      <c r="D216" s="31"/>
      <c r="E216" s="31"/>
      <c r="F216" s="46"/>
      <c r="G216" s="43"/>
      <c r="H216" s="31"/>
      <c r="I216" s="31"/>
      <c r="J216" s="31">
        <v>2</v>
      </c>
      <c r="K216" s="73">
        <v>2</v>
      </c>
      <c r="L216" s="78">
        <v>1</v>
      </c>
      <c r="M216" s="78">
        <v>3</v>
      </c>
      <c r="N216" s="78">
        <v>1</v>
      </c>
      <c r="O216" s="61">
        <f t="shared" ref="O216:Y216" si="91">C216*C187</f>
        <v>0</v>
      </c>
      <c r="P216" s="30">
        <f t="shared" si="91"/>
        <v>0</v>
      </c>
      <c r="Q216" s="30">
        <f t="shared" si="91"/>
        <v>0</v>
      </c>
      <c r="R216" s="30">
        <f t="shared" si="91"/>
        <v>0</v>
      </c>
      <c r="S216" s="30">
        <f t="shared" si="91"/>
        <v>0</v>
      </c>
      <c r="T216" s="30">
        <f t="shared" si="91"/>
        <v>0</v>
      </c>
      <c r="U216" s="159">
        <f t="shared" si="91"/>
        <v>0</v>
      </c>
      <c r="V216" s="159">
        <f t="shared" si="91"/>
        <v>68</v>
      </c>
      <c r="W216" s="159">
        <f t="shared" si="91"/>
        <v>68</v>
      </c>
      <c r="X216" s="159">
        <f t="shared" si="91"/>
        <v>34</v>
      </c>
      <c r="Y216" s="159">
        <f t="shared" si="91"/>
        <v>102</v>
      </c>
      <c r="Z216" s="159">
        <f t="shared" ref="Z216" si="92">N216*N187</f>
        <v>34</v>
      </c>
      <c r="AA216" s="160">
        <f t="shared" si="25"/>
        <v>306</v>
      </c>
      <c r="AB216" s="161">
        <f t="shared" si="26"/>
        <v>0</v>
      </c>
      <c r="AC216" s="162">
        <f t="shared" si="27"/>
        <v>0</v>
      </c>
      <c r="AD216" s="162">
        <f t="shared" si="28"/>
        <v>0</v>
      </c>
      <c r="AE216" s="162">
        <f t="shared" si="29"/>
        <v>0</v>
      </c>
      <c r="AF216" s="162">
        <f t="shared" si="30"/>
        <v>0</v>
      </c>
      <c r="AG216" s="162">
        <f t="shared" si="31"/>
        <v>0</v>
      </c>
      <c r="AH216" s="162">
        <f t="shared" si="32"/>
        <v>0</v>
      </c>
      <c r="AI216" s="162">
        <f t="shared" si="33"/>
        <v>3060</v>
      </c>
      <c r="AJ216" s="162">
        <f t="shared" si="34"/>
        <v>3060</v>
      </c>
      <c r="AK216" s="162">
        <f t="shared" si="35"/>
        <v>1530</v>
      </c>
      <c r="AL216" s="162">
        <f t="shared" si="36"/>
        <v>1530</v>
      </c>
      <c r="AM216" s="162">
        <f t="shared" si="37"/>
        <v>1530</v>
      </c>
      <c r="AN216" s="160">
        <f t="shared" si="38"/>
        <v>10710</v>
      </c>
      <c r="AY216" s="129"/>
      <c r="AZ216" s="129"/>
      <c r="BA216" s="129"/>
    </row>
    <row r="217" spans="1:53" ht="25.5">
      <c r="A217" s="32">
        <v>30</v>
      </c>
      <c r="B217" s="12" t="s">
        <v>18</v>
      </c>
      <c r="C217" s="31"/>
      <c r="D217" s="31"/>
      <c r="E217" s="31"/>
      <c r="F217" s="46"/>
      <c r="G217" s="43">
        <v>1</v>
      </c>
      <c r="H217" s="31">
        <v>2</v>
      </c>
      <c r="I217" s="31">
        <v>2</v>
      </c>
      <c r="J217" s="31">
        <v>2</v>
      </c>
      <c r="K217" s="73">
        <v>2</v>
      </c>
      <c r="L217" s="78">
        <v>1</v>
      </c>
      <c r="M217" s="78">
        <v>3</v>
      </c>
      <c r="N217" s="78">
        <v>1</v>
      </c>
      <c r="O217" s="61">
        <f t="shared" ref="O217:Y217" si="93">C217*C187</f>
        <v>0</v>
      </c>
      <c r="P217" s="30">
        <f t="shared" si="93"/>
        <v>0</v>
      </c>
      <c r="Q217" s="30">
        <f t="shared" si="93"/>
        <v>0</v>
      </c>
      <c r="R217" s="30">
        <f t="shared" si="93"/>
        <v>0</v>
      </c>
      <c r="S217" s="30">
        <f t="shared" si="93"/>
        <v>34</v>
      </c>
      <c r="T217" s="30">
        <f t="shared" si="93"/>
        <v>68</v>
      </c>
      <c r="U217" s="159">
        <f t="shared" si="93"/>
        <v>68</v>
      </c>
      <c r="V217" s="159">
        <f t="shared" si="93"/>
        <v>68</v>
      </c>
      <c r="W217" s="159">
        <f t="shared" si="93"/>
        <v>68</v>
      </c>
      <c r="X217" s="159">
        <f t="shared" si="93"/>
        <v>34</v>
      </c>
      <c r="Y217" s="159">
        <f t="shared" si="93"/>
        <v>102</v>
      </c>
      <c r="Z217" s="159">
        <f t="shared" ref="Z217" si="94">N217*N187</f>
        <v>34</v>
      </c>
      <c r="AA217" s="160">
        <f t="shared" si="25"/>
        <v>476</v>
      </c>
      <c r="AB217" s="161">
        <f t="shared" si="26"/>
        <v>0</v>
      </c>
      <c r="AC217" s="162">
        <f t="shared" si="27"/>
        <v>0</v>
      </c>
      <c r="AD217" s="162">
        <f t="shared" si="28"/>
        <v>0</v>
      </c>
      <c r="AE217" s="162">
        <f t="shared" si="29"/>
        <v>0</v>
      </c>
      <c r="AF217" s="162">
        <f t="shared" si="30"/>
        <v>1530</v>
      </c>
      <c r="AG217" s="162">
        <f t="shared" si="31"/>
        <v>3060</v>
      </c>
      <c r="AH217" s="162">
        <f t="shared" si="32"/>
        <v>3060</v>
      </c>
      <c r="AI217" s="162">
        <f t="shared" si="33"/>
        <v>3060</v>
      </c>
      <c r="AJ217" s="162">
        <f t="shared" si="34"/>
        <v>3060</v>
      </c>
      <c r="AK217" s="162">
        <f t="shared" si="35"/>
        <v>1530</v>
      </c>
      <c r="AL217" s="162">
        <f t="shared" si="36"/>
        <v>1530</v>
      </c>
      <c r="AM217" s="162">
        <f t="shared" si="37"/>
        <v>1530</v>
      </c>
      <c r="AN217" s="160">
        <f t="shared" si="38"/>
        <v>18360</v>
      </c>
      <c r="AY217" s="129"/>
      <c r="AZ217" s="129"/>
      <c r="BA217" s="129"/>
    </row>
    <row r="218" spans="1:53" ht="25.5">
      <c r="A218" s="32">
        <v>31</v>
      </c>
      <c r="B218" s="12" t="s">
        <v>41</v>
      </c>
      <c r="C218" s="31"/>
      <c r="D218" s="31"/>
      <c r="E218" s="31"/>
      <c r="F218" s="46"/>
      <c r="G218" s="43"/>
      <c r="H218" s="31"/>
      <c r="I218" s="31"/>
      <c r="J218" s="31"/>
      <c r="K218" s="73"/>
      <c r="L218" s="78"/>
      <c r="M218" s="78"/>
      <c r="N218" s="78"/>
      <c r="O218" s="61">
        <f t="shared" ref="O218:Y218" si="95">C218*C187</f>
        <v>0</v>
      </c>
      <c r="P218" s="30">
        <f t="shared" si="95"/>
        <v>0</v>
      </c>
      <c r="Q218" s="30">
        <f t="shared" si="95"/>
        <v>0</v>
      </c>
      <c r="R218" s="30">
        <f t="shared" si="95"/>
        <v>0</v>
      </c>
      <c r="S218" s="30">
        <f t="shared" si="95"/>
        <v>0</v>
      </c>
      <c r="T218" s="30">
        <f t="shared" si="95"/>
        <v>0</v>
      </c>
      <c r="U218" s="159">
        <f t="shared" si="95"/>
        <v>0</v>
      </c>
      <c r="V218" s="159">
        <f t="shared" si="95"/>
        <v>0</v>
      </c>
      <c r="W218" s="159">
        <f t="shared" si="95"/>
        <v>0</v>
      </c>
      <c r="X218" s="159">
        <f t="shared" si="95"/>
        <v>0</v>
      </c>
      <c r="Y218" s="159">
        <f t="shared" si="95"/>
        <v>0</v>
      </c>
      <c r="Z218" s="159">
        <f t="shared" ref="Z218" si="96">N218*N187</f>
        <v>0</v>
      </c>
      <c r="AA218" s="160">
        <f t="shared" si="25"/>
        <v>0</v>
      </c>
      <c r="AB218" s="161">
        <f t="shared" si="26"/>
        <v>0</v>
      </c>
      <c r="AC218" s="162">
        <f t="shared" si="27"/>
        <v>0</v>
      </c>
      <c r="AD218" s="162">
        <f t="shared" si="28"/>
        <v>0</v>
      </c>
      <c r="AE218" s="162">
        <f t="shared" si="29"/>
        <v>0</v>
      </c>
      <c r="AF218" s="162">
        <f t="shared" si="30"/>
        <v>0</v>
      </c>
      <c r="AG218" s="162">
        <f t="shared" si="31"/>
        <v>0</v>
      </c>
      <c r="AH218" s="162">
        <f t="shared" si="32"/>
        <v>0</v>
      </c>
      <c r="AI218" s="162">
        <f t="shared" si="33"/>
        <v>0</v>
      </c>
      <c r="AJ218" s="162">
        <f t="shared" si="34"/>
        <v>0</v>
      </c>
      <c r="AK218" s="162">
        <f t="shared" si="35"/>
        <v>0</v>
      </c>
      <c r="AL218" s="162">
        <f t="shared" si="36"/>
        <v>0</v>
      </c>
      <c r="AM218" s="162">
        <f t="shared" si="37"/>
        <v>0</v>
      </c>
      <c r="AN218" s="160">
        <f t="shared" si="38"/>
        <v>0</v>
      </c>
      <c r="AY218" s="129"/>
      <c r="AZ218" s="129"/>
      <c r="BA218" s="129"/>
    </row>
    <row r="219" spans="1:53" ht="25.5">
      <c r="A219" s="32">
        <v>32</v>
      </c>
      <c r="B219" s="12" t="s">
        <v>40</v>
      </c>
      <c r="C219" s="31"/>
      <c r="D219" s="31"/>
      <c r="E219" s="31"/>
      <c r="F219" s="46"/>
      <c r="G219" s="43"/>
      <c r="H219" s="31"/>
      <c r="I219" s="31"/>
      <c r="J219" s="31"/>
      <c r="K219" s="73"/>
      <c r="L219" s="78"/>
      <c r="M219" s="78">
        <v>1</v>
      </c>
      <c r="N219" s="78">
        <v>1</v>
      </c>
      <c r="O219" s="61">
        <f t="shared" ref="O219:Y219" si="97">C219*C187</f>
        <v>0</v>
      </c>
      <c r="P219" s="30">
        <f t="shared" si="97"/>
        <v>0</v>
      </c>
      <c r="Q219" s="30">
        <f t="shared" si="97"/>
        <v>0</v>
      </c>
      <c r="R219" s="30">
        <f t="shared" si="97"/>
        <v>0</v>
      </c>
      <c r="S219" s="30">
        <f t="shared" si="97"/>
        <v>0</v>
      </c>
      <c r="T219" s="30">
        <f t="shared" si="97"/>
        <v>0</v>
      </c>
      <c r="U219" s="159">
        <f t="shared" si="97"/>
        <v>0</v>
      </c>
      <c r="V219" s="159">
        <f t="shared" si="97"/>
        <v>0</v>
      </c>
      <c r="W219" s="159">
        <f t="shared" si="97"/>
        <v>0</v>
      </c>
      <c r="X219" s="159">
        <f t="shared" si="97"/>
        <v>0</v>
      </c>
      <c r="Y219" s="159">
        <f t="shared" si="97"/>
        <v>34</v>
      </c>
      <c r="Z219" s="159">
        <f t="shared" ref="Z219" si="98">N219*N187</f>
        <v>34</v>
      </c>
      <c r="AA219" s="160">
        <f t="shared" si="25"/>
        <v>68</v>
      </c>
      <c r="AB219" s="161">
        <f t="shared" si="26"/>
        <v>0</v>
      </c>
      <c r="AC219" s="162">
        <f t="shared" si="27"/>
        <v>0</v>
      </c>
      <c r="AD219" s="162">
        <f t="shared" si="28"/>
        <v>0</v>
      </c>
      <c r="AE219" s="162">
        <f t="shared" si="29"/>
        <v>0</v>
      </c>
      <c r="AF219" s="162">
        <f t="shared" si="30"/>
        <v>0</v>
      </c>
      <c r="AG219" s="162">
        <f t="shared" si="31"/>
        <v>0</v>
      </c>
      <c r="AH219" s="162">
        <f t="shared" si="32"/>
        <v>0</v>
      </c>
      <c r="AI219" s="162">
        <f t="shared" si="33"/>
        <v>0</v>
      </c>
      <c r="AJ219" s="162">
        <f t="shared" si="34"/>
        <v>0</v>
      </c>
      <c r="AK219" s="162">
        <f t="shared" si="35"/>
        <v>0</v>
      </c>
      <c r="AL219" s="162">
        <f t="shared" si="36"/>
        <v>1530</v>
      </c>
      <c r="AM219" s="162">
        <f t="shared" si="37"/>
        <v>1530</v>
      </c>
      <c r="AN219" s="160">
        <f t="shared" si="38"/>
        <v>3060</v>
      </c>
      <c r="AY219" s="129"/>
      <c r="AZ219" s="129"/>
      <c r="BA219" s="129"/>
    </row>
    <row r="220" spans="1:53" ht="25.5">
      <c r="A220" s="32">
        <v>33</v>
      </c>
      <c r="B220" s="12" t="s">
        <v>31</v>
      </c>
      <c r="C220" s="31">
        <v>1</v>
      </c>
      <c r="D220" s="31">
        <v>1</v>
      </c>
      <c r="E220" s="31">
        <v>1</v>
      </c>
      <c r="F220" s="46">
        <v>1</v>
      </c>
      <c r="G220" s="43">
        <v>2</v>
      </c>
      <c r="H220" s="31">
        <v>2</v>
      </c>
      <c r="I220" s="31">
        <v>2</v>
      </c>
      <c r="J220" s="31">
        <v>2</v>
      </c>
      <c r="K220" s="73">
        <v>1</v>
      </c>
      <c r="L220" s="78"/>
      <c r="M220" s="78"/>
      <c r="N220" s="78"/>
      <c r="O220" s="61">
        <f t="shared" ref="O220:Y220" si="99">C220*C187</f>
        <v>33</v>
      </c>
      <c r="P220" s="30">
        <f t="shared" si="99"/>
        <v>34</v>
      </c>
      <c r="Q220" s="30">
        <f t="shared" si="99"/>
        <v>34</v>
      </c>
      <c r="R220" s="30">
        <f t="shared" si="99"/>
        <v>34</v>
      </c>
      <c r="S220" s="30">
        <f t="shared" si="99"/>
        <v>68</v>
      </c>
      <c r="T220" s="30">
        <f t="shared" si="99"/>
        <v>68</v>
      </c>
      <c r="U220" s="159">
        <f t="shared" si="99"/>
        <v>68</v>
      </c>
      <c r="V220" s="159">
        <f t="shared" si="99"/>
        <v>68</v>
      </c>
      <c r="W220" s="159">
        <f t="shared" si="99"/>
        <v>34</v>
      </c>
      <c r="X220" s="159">
        <f t="shared" si="99"/>
        <v>0</v>
      </c>
      <c r="Y220" s="159">
        <f t="shared" si="99"/>
        <v>0</v>
      </c>
      <c r="Z220" s="159">
        <f t="shared" ref="Z220" si="100">N220*N187</f>
        <v>0</v>
      </c>
      <c r="AA220" s="160">
        <f t="shared" si="25"/>
        <v>441</v>
      </c>
      <c r="AB220" s="161">
        <f t="shared" si="26"/>
        <v>1485</v>
      </c>
      <c r="AC220" s="162">
        <f t="shared" si="27"/>
        <v>1530</v>
      </c>
      <c r="AD220" s="162">
        <f t="shared" si="28"/>
        <v>1530</v>
      </c>
      <c r="AE220" s="162">
        <f t="shared" si="29"/>
        <v>1530</v>
      </c>
      <c r="AF220" s="162">
        <f t="shared" si="30"/>
        <v>3060</v>
      </c>
      <c r="AG220" s="162">
        <f t="shared" si="31"/>
        <v>3060</v>
      </c>
      <c r="AH220" s="162">
        <f t="shared" si="32"/>
        <v>3060</v>
      </c>
      <c r="AI220" s="162">
        <f t="shared" si="33"/>
        <v>3060</v>
      </c>
      <c r="AJ220" s="162">
        <f t="shared" si="34"/>
        <v>1530</v>
      </c>
      <c r="AK220" s="162">
        <f t="shared" si="35"/>
        <v>0</v>
      </c>
      <c r="AL220" s="162">
        <f t="shared" si="36"/>
        <v>0</v>
      </c>
      <c r="AM220" s="162">
        <f t="shared" si="37"/>
        <v>0</v>
      </c>
      <c r="AN220" s="160">
        <f t="shared" si="38"/>
        <v>19845</v>
      </c>
      <c r="AY220" s="129"/>
      <c r="AZ220" s="129"/>
      <c r="BA220" s="129"/>
    </row>
    <row r="221" spans="1:53">
      <c r="A221" s="32">
        <v>34</v>
      </c>
      <c r="B221" s="12" t="s">
        <v>158</v>
      </c>
      <c r="C221" s="31"/>
      <c r="D221" s="31"/>
      <c r="E221" s="31"/>
      <c r="F221" s="46"/>
      <c r="G221" s="43">
        <v>1</v>
      </c>
      <c r="H221" s="31">
        <v>1</v>
      </c>
      <c r="I221" s="31"/>
      <c r="J221" s="31">
        <v>1</v>
      </c>
      <c r="K221" s="73">
        <v>1</v>
      </c>
      <c r="L221" s="78">
        <v>1</v>
      </c>
      <c r="M221" s="78">
        <v>1</v>
      </c>
      <c r="N221" s="78">
        <v>1</v>
      </c>
      <c r="O221" s="61">
        <f t="shared" ref="O221:Y221" si="101">C221*C187</f>
        <v>0</v>
      </c>
      <c r="P221" s="30">
        <f t="shared" si="101"/>
        <v>0</v>
      </c>
      <c r="Q221" s="30">
        <f t="shared" si="101"/>
        <v>0</v>
      </c>
      <c r="R221" s="30">
        <f t="shared" si="101"/>
        <v>0</v>
      </c>
      <c r="S221" s="30">
        <f t="shared" si="101"/>
        <v>34</v>
      </c>
      <c r="T221" s="30">
        <f t="shared" si="101"/>
        <v>34</v>
      </c>
      <c r="U221" s="159">
        <f t="shared" si="101"/>
        <v>0</v>
      </c>
      <c r="V221" s="159">
        <f t="shared" si="101"/>
        <v>34</v>
      </c>
      <c r="W221" s="159">
        <f t="shared" si="101"/>
        <v>34</v>
      </c>
      <c r="X221" s="159">
        <f t="shared" si="101"/>
        <v>34</v>
      </c>
      <c r="Y221" s="159">
        <f t="shared" si="101"/>
        <v>34</v>
      </c>
      <c r="Z221" s="159">
        <f t="shared" ref="Z221" si="102">N221*N187</f>
        <v>34</v>
      </c>
      <c r="AA221" s="160">
        <f t="shared" si="25"/>
        <v>238</v>
      </c>
      <c r="AB221" s="161">
        <f t="shared" si="26"/>
        <v>0</v>
      </c>
      <c r="AC221" s="162">
        <f t="shared" si="27"/>
        <v>0</v>
      </c>
      <c r="AD221" s="162">
        <f t="shared" si="28"/>
        <v>0</v>
      </c>
      <c r="AE221" s="162">
        <f t="shared" si="29"/>
        <v>0</v>
      </c>
      <c r="AF221" s="162">
        <f t="shared" si="30"/>
        <v>1530</v>
      </c>
      <c r="AG221" s="162">
        <f t="shared" si="31"/>
        <v>1530</v>
      </c>
      <c r="AH221" s="162">
        <f t="shared" si="32"/>
        <v>0</v>
      </c>
      <c r="AI221" s="162">
        <f t="shared" si="33"/>
        <v>1530</v>
      </c>
      <c r="AJ221" s="162">
        <f t="shared" si="34"/>
        <v>1530</v>
      </c>
      <c r="AK221" s="162">
        <f t="shared" si="35"/>
        <v>1530</v>
      </c>
      <c r="AL221" s="162">
        <f t="shared" si="36"/>
        <v>1530</v>
      </c>
      <c r="AM221" s="162">
        <f t="shared" si="37"/>
        <v>1530</v>
      </c>
      <c r="AN221" s="160">
        <f t="shared" si="38"/>
        <v>10710</v>
      </c>
      <c r="AY221" s="129"/>
      <c r="AZ221" s="129"/>
      <c r="BA221" s="129"/>
    </row>
    <row r="222" spans="1:53" ht="25.5">
      <c r="A222" s="32">
        <v>35</v>
      </c>
      <c r="B222" s="10" t="s">
        <v>42</v>
      </c>
      <c r="C222" s="31"/>
      <c r="D222" s="31"/>
      <c r="E222" s="31"/>
      <c r="F222" s="46"/>
      <c r="G222" s="43"/>
      <c r="H222" s="31"/>
      <c r="I222" s="31"/>
      <c r="J222" s="31"/>
      <c r="K222" s="73"/>
      <c r="L222" s="78"/>
      <c r="M222" s="78"/>
      <c r="N222" s="78"/>
      <c r="O222" s="61">
        <f t="shared" ref="O222:Y222" si="103">C222*C187</f>
        <v>0</v>
      </c>
      <c r="P222" s="30">
        <f t="shared" si="103"/>
        <v>0</v>
      </c>
      <c r="Q222" s="30">
        <f t="shared" si="103"/>
        <v>0</v>
      </c>
      <c r="R222" s="30">
        <f t="shared" si="103"/>
        <v>0</v>
      </c>
      <c r="S222" s="30">
        <f t="shared" si="103"/>
        <v>0</v>
      </c>
      <c r="T222" s="30">
        <f t="shared" si="103"/>
        <v>0</v>
      </c>
      <c r="U222" s="159">
        <f t="shared" si="103"/>
        <v>0</v>
      </c>
      <c r="V222" s="159">
        <f t="shared" si="103"/>
        <v>0</v>
      </c>
      <c r="W222" s="159">
        <f t="shared" si="103"/>
        <v>0</v>
      </c>
      <c r="X222" s="159">
        <f t="shared" si="103"/>
        <v>0</v>
      </c>
      <c r="Y222" s="159">
        <f t="shared" si="103"/>
        <v>0</v>
      </c>
      <c r="Z222" s="159">
        <f t="shared" ref="Z222" si="104">N222*N187</f>
        <v>0</v>
      </c>
      <c r="AA222" s="160">
        <f t="shared" si="25"/>
        <v>0</v>
      </c>
      <c r="AB222" s="161">
        <f t="shared" si="26"/>
        <v>0</v>
      </c>
      <c r="AC222" s="162">
        <f t="shared" si="27"/>
        <v>0</v>
      </c>
      <c r="AD222" s="162">
        <f t="shared" si="28"/>
        <v>0</v>
      </c>
      <c r="AE222" s="162">
        <f t="shared" si="29"/>
        <v>0</v>
      </c>
      <c r="AF222" s="162">
        <f t="shared" si="30"/>
        <v>0</v>
      </c>
      <c r="AG222" s="162">
        <f t="shared" si="31"/>
        <v>0</v>
      </c>
      <c r="AH222" s="162">
        <f t="shared" si="32"/>
        <v>0</v>
      </c>
      <c r="AI222" s="162">
        <f t="shared" si="33"/>
        <v>0</v>
      </c>
      <c r="AJ222" s="162">
        <f t="shared" si="34"/>
        <v>0</v>
      </c>
      <c r="AK222" s="162">
        <f t="shared" si="35"/>
        <v>0</v>
      </c>
      <c r="AL222" s="162">
        <f t="shared" si="36"/>
        <v>0</v>
      </c>
      <c r="AM222" s="162">
        <f t="shared" si="37"/>
        <v>0</v>
      </c>
      <c r="AN222" s="160">
        <f t="shared" si="38"/>
        <v>0</v>
      </c>
      <c r="AY222" s="129"/>
      <c r="AZ222" s="129"/>
      <c r="BA222" s="129"/>
    </row>
    <row r="223" spans="1:53" s="36" customFormat="1" ht="14.25">
      <c r="A223" s="112" t="s">
        <v>104</v>
      </c>
      <c r="B223" s="113"/>
      <c r="C223" s="52">
        <f>SUM(C188:C222)</f>
        <v>19</v>
      </c>
      <c r="D223" s="52">
        <f t="shared" ref="D223:AN223" si="105">SUM(D188:D222)</f>
        <v>21</v>
      </c>
      <c r="E223" s="52">
        <f t="shared" si="105"/>
        <v>21</v>
      </c>
      <c r="F223" s="59">
        <f t="shared" si="105"/>
        <v>21</v>
      </c>
      <c r="G223" s="58">
        <f t="shared" si="105"/>
        <v>29</v>
      </c>
      <c r="H223" s="52">
        <f t="shared" si="105"/>
        <v>32</v>
      </c>
      <c r="I223" s="52">
        <f t="shared" si="105"/>
        <v>33</v>
      </c>
      <c r="J223" s="52">
        <f t="shared" si="105"/>
        <v>33</v>
      </c>
      <c r="K223" s="59">
        <f t="shared" si="105"/>
        <v>33</v>
      </c>
      <c r="L223" s="74">
        <f t="shared" si="105"/>
        <v>28</v>
      </c>
      <c r="M223" s="74">
        <f t="shared" si="105"/>
        <v>33</v>
      </c>
      <c r="N223" s="75">
        <f t="shared" si="105"/>
        <v>31</v>
      </c>
      <c r="O223" s="58">
        <f t="shared" si="105"/>
        <v>627</v>
      </c>
      <c r="P223" s="52">
        <f t="shared" si="105"/>
        <v>714</v>
      </c>
      <c r="Q223" s="52">
        <f t="shared" si="105"/>
        <v>714</v>
      </c>
      <c r="R223" s="52">
        <f t="shared" si="105"/>
        <v>714</v>
      </c>
      <c r="S223" s="52">
        <f t="shared" si="105"/>
        <v>986</v>
      </c>
      <c r="T223" s="52">
        <f t="shared" si="105"/>
        <v>1088</v>
      </c>
      <c r="U223" s="163">
        <f t="shared" si="105"/>
        <v>1122</v>
      </c>
      <c r="V223" s="163">
        <f t="shared" si="105"/>
        <v>1122</v>
      </c>
      <c r="W223" s="163">
        <f t="shared" si="105"/>
        <v>1122</v>
      </c>
      <c r="X223" s="163">
        <f t="shared" si="105"/>
        <v>952</v>
      </c>
      <c r="Y223" s="163">
        <f t="shared" si="105"/>
        <v>1122</v>
      </c>
      <c r="Z223" s="163">
        <f t="shared" si="105"/>
        <v>1054</v>
      </c>
      <c r="AA223" s="160">
        <f t="shared" si="105"/>
        <v>11337</v>
      </c>
      <c r="AB223" s="164">
        <f t="shared" si="105"/>
        <v>28215</v>
      </c>
      <c r="AC223" s="163">
        <f t="shared" si="105"/>
        <v>32130</v>
      </c>
      <c r="AD223" s="163">
        <f t="shared" si="105"/>
        <v>32130</v>
      </c>
      <c r="AE223" s="163">
        <f t="shared" si="105"/>
        <v>32130</v>
      </c>
      <c r="AF223" s="163">
        <f t="shared" si="105"/>
        <v>44370</v>
      </c>
      <c r="AG223" s="163">
        <f t="shared" si="105"/>
        <v>48960</v>
      </c>
      <c r="AH223" s="163">
        <f t="shared" si="105"/>
        <v>50490</v>
      </c>
      <c r="AI223" s="163">
        <f t="shared" si="105"/>
        <v>50490</v>
      </c>
      <c r="AJ223" s="163">
        <f t="shared" si="105"/>
        <v>50490</v>
      </c>
      <c r="AK223" s="163">
        <f t="shared" si="105"/>
        <v>42840</v>
      </c>
      <c r="AL223" s="163">
        <f t="shared" si="105"/>
        <v>47430</v>
      </c>
      <c r="AM223" s="163">
        <f t="shared" si="105"/>
        <v>47430</v>
      </c>
      <c r="AN223" s="160">
        <f t="shared" si="105"/>
        <v>507105</v>
      </c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</row>
    <row r="224" spans="1:53" s="36" customFormat="1" ht="43.5" customHeight="1">
      <c r="A224" s="124" t="s">
        <v>122</v>
      </c>
      <c r="B224" s="124"/>
      <c r="C224" s="49">
        <f>C223*10/100</f>
        <v>1.9</v>
      </c>
      <c r="D224" s="49">
        <f t="shared" ref="D224:AN224" si="106">D223*10/100</f>
        <v>2.1</v>
      </c>
      <c r="E224" s="49">
        <f t="shared" si="106"/>
        <v>2.1</v>
      </c>
      <c r="F224" s="60">
        <f t="shared" si="106"/>
        <v>2.1</v>
      </c>
      <c r="G224" s="49">
        <f t="shared" si="106"/>
        <v>2.9</v>
      </c>
      <c r="H224" s="49">
        <f t="shared" si="106"/>
        <v>3.2</v>
      </c>
      <c r="I224" s="49">
        <f t="shared" si="106"/>
        <v>3.3</v>
      </c>
      <c r="J224" s="49">
        <f t="shared" si="106"/>
        <v>3.3</v>
      </c>
      <c r="K224" s="60">
        <f t="shared" si="106"/>
        <v>3.3</v>
      </c>
      <c r="L224" s="49">
        <f t="shared" si="106"/>
        <v>2.8</v>
      </c>
      <c r="M224" s="49">
        <f t="shared" si="106"/>
        <v>3.3</v>
      </c>
      <c r="N224" s="60">
        <f t="shared" si="106"/>
        <v>3.1</v>
      </c>
      <c r="O224" s="49">
        <f t="shared" si="106"/>
        <v>62.7</v>
      </c>
      <c r="P224" s="49">
        <f t="shared" si="106"/>
        <v>71.400000000000006</v>
      </c>
      <c r="Q224" s="49">
        <f t="shared" si="106"/>
        <v>71.400000000000006</v>
      </c>
      <c r="R224" s="49">
        <f t="shared" si="106"/>
        <v>71.400000000000006</v>
      </c>
      <c r="S224" s="49">
        <f t="shared" si="106"/>
        <v>98.6</v>
      </c>
      <c r="T224" s="49">
        <f t="shared" si="106"/>
        <v>108.8</v>
      </c>
      <c r="U224" s="165">
        <f t="shared" si="106"/>
        <v>112.2</v>
      </c>
      <c r="V224" s="165">
        <f t="shared" si="106"/>
        <v>112.2</v>
      </c>
      <c r="W224" s="165">
        <f t="shared" si="106"/>
        <v>112.2</v>
      </c>
      <c r="X224" s="165">
        <f t="shared" si="106"/>
        <v>95.2</v>
      </c>
      <c r="Y224" s="165">
        <f t="shared" si="106"/>
        <v>112.2</v>
      </c>
      <c r="Z224" s="165">
        <f t="shared" si="106"/>
        <v>105.4</v>
      </c>
      <c r="AA224" s="166">
        <f t="shared" si="106"/>
        <v>1133.7</v>
      </c>
      <c r="AB224" s="167">
        <f t="shared" si="106"/>
        <v>2821.5</v>
      </c>
      <c r="AC224" s="165">
        <f t="shared" si="106"/>
        <v>3213</v>
      </c>
      <c r="AD224" s="165">
        <f t="shared" si="106"/>
        <v>3213</v>
      </c>
      <c r="AE224" s="165">
        <f t="shared" si="106"/>
        <v>3213</v>
      </c>
      <c r="AF224" s="165">
        <f t="shared" si="106"/>
        <v>4437</v>
      </c>
      <c r="AG224" s="165">
        <f t="shared" si="106"/>
        <v>4896</v>
      </c>
      <c r="AH224" s="165">
        <f t="shared" si="106"/>
        <v>5049</v>
      </c>
      <c r="AI224" s="165">
        <f t="shared" si="106"/>
        <v>5049</v>
      </c>
      <c r="AJ224" s="165">
        <f t="shared" si="106"/>
        <v>5049</v>
      </c>
      <c r="AK224" s="165">
        <f t="shared" si="106"/>
        <v>4284</v>
      </c>
      <c r="AL224" s="165">
        <f t="shared" si="106"/>
        <v>4743</v>
      </c>
      <c r="AM224" s="165">
        <f t="shared" si="106"/>
        <v>4743</v>
      </c>
      <c r="AN224" s="166">
        <f t="shared" si="106"/>
        <v>50710.5</v>
      </c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</row>
  </sheetData>
  <mergeCells count="61">
    <mergeCell ref="C147:C151"/>
    <mergeCell ref="C152:C156"/>
    <mergeCell ref="C97:C101"/>
    <mergeCell ref="C112:C116"/>
    <mergeCell ref="C117:C121"/>
    <mergeCell ref="C122:C126"/>
    <mergeCell ref="C102:C106"/>
    <mergeCell ref="C107:C111"/>
    <mergeCell ref="AB186:AN186"/>
    <mergeCell ref="A224:B224"/>
    <mergeCell ref="A182:C182"/>
    <mergeCell ref="C157:C161"/>
    <mergeCell ref="C162:C166"/>
    <mergeCell ref="C167:C171"/>
    <mergeCell ref="C172:C176"/>
    <mergeCell ref="C177:C181"/>
    <mergeCell ref="A6:A181"/>
    <mergeCell ref="C127:C131"/>
    <mergeCell ref="C132:C136"/>
    <mergeCell ref="C137:C141"/>
    <mergeCell ref="C142:C146"/>
    <mergeCell ref="C77:C81"/>
    <mergeCell ref="C82:C86"/>
    <mergeCell ref="C87:C91"/>
    <mergeCell ref="C92:C96"/>
    <mergeCell ref="AQ4:AT4"/>
    <mergeCell ref="C62:C66"/>
    <mergeCell ref="AU4:AX4"/>
    <mergeCell ref="B4:B5"/>
    <mergeCell ref="C42:C46"/>
    <mergeCell ref="C47:C51"/>
    <mergeCell ref="C52:C56"/>
    <mergeCell ref="C57:C61"/>
    <mergeCell ref="U4:X4"/>
    <mergeCell ref="Z4:AC4"/>
    <mergeCell ref="AD4:AG4"/>
    <mergeCell ref="AH4:AK4"/>
    <mergeCell ref="AM4:AP4"/>
    <mergeCell ref="C67:C71"/>
    <mergeCell ref="C72:C76"/>
    <mergeCell ref="A4:A5"/>
    <mergeCell ref="C4:C5"/>
    <mergeCell ref="C27:C31"/>
    <mergeCell ref="C32:C36"/>
    <mergeCell ref="C37:C41"/>
    <mergeCell ref="AY1:BA1"/>
    <mergeCell ref="AC185:AR185"/>
    <mergeCell ref="O186:AA186"/>
    <mergeCell ref="A223:B223"/>
    <mergeCell ref="D2:AX2"/>
    <mergeCell ref="B185:Z185"/>
    <mergeCell ref="D4:G4"/>
    <mergeCell ref="H4:K4"/>
    <mergeCell ref="L4:P4"/>
    <mergeCell ref="Q4:T4"/>
    <mergeCell ref="B6:B181"/>
    <mergeCell ref="C6:C11"/>
    <mergeCell ref="C12:C16"/>
    <mergeCell ref="C17:C21"/>
    <mergeCell ref="C22:C26"/>
    <mergeCell ref="AY4:BA4"/>
  </mergeCells>
  <pageMargins left="0.11811023622047245" right="0.11811023622047245" top="0.15748031496062992" bottom="0.15748031496062992" header="0" footer="0"/>
  <pageSetup paperSize="9" scale="37" fitToHeight="6" orientation="landscape" r:id="rId1"/>
  <ignoredErrors>
    <ignoredError sqref="Z223:AA223 C223:L223 N223:X223" formulaRange="1"/>
    <ignoredError sqref="AZ11:AZ181 AZ6:AZ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4:BU5"/>
  <sheetViews>
    <sheetView topLeftCell="A2" workbookViewId="0">
      <selection activeCell="BQ8" sqref="BQ8"/>
    </sheetView>
  </sheetViews>
  <sheetFormatPr defaultRowHeight="15"/>
  <cols>
    <col min="3" max="72" width="2.5703125" customWidth="1"/>
  </cols>
  <sheetData>
    <row r="4" spans="2:73">
      <c r="B4" t="s">
        <v>117</v>
      </c>
      <c r="C4" s="128">
        <v>1</v>
      </c>
      <c r="D4" s="128"/>
      <c r="E4" s="128">
        <v>2</v>
      </c>
      <c r="F4" s="128"/>
      <c r="G4" s="128">
        <v>3</v>
      </c>
      <c r="H4" s="128"/>
      <c r="I4" s="128">
        <v>4</v>
      </c>
      <c r="J4" s="128"/>
      <c r="K4" s="128">
        <v>5</v>
      </c>
      <c r="L4" s="128"/>
      <c r="M4" s="128">
        <v>6</v>
      </c>
      <c r="N4" s="128"/>
      <c r="O4" s="128">
        <v>7</v>
      </c>
      <c r="P4" s="128"/>
      <c r="Q4" s="128">
        <v>8</v>
      </c>
      <c r="R4" s="128"/>
      <c r="S4" s="128">
        <v>9</v>
      </c>
      <c r="T4" s="128"/>
      <c r="U4" s="128">
        <v>10</v>
      </c>
      <c r="V4" s="128"/>
      <c r="W4" s="128">
        <v>11</v>
      </c>
      <c r="X4" s="128"/>
      <c r="Y4" s="128">
        <v>12</v>
      </c>
      <c r="Z4" s="128"/>
      <c r="AA4" s="128">
        <v>13</v>
      </c>
      <c r="AB4" s="128"/>
      <c r="AC4" s="128">
        <v>14</v>
      </c>
      <c r="AD4" s="128"/>
      <c r="AE4" s="128">
        <v>15</v>
      </c>
      <c r="AF4" s="128"/>
      <c r="AG4" s="128">
        <v>16</v>
      </c>
      <c r="AH4" s="128"/>
      <c r="AI4" s="128">
        <v>17</v>
      </c>
      <c r="AJ4" s="128"/>
      <c r="AK4" s="128">
        <v>18</v>
      </c>
      <c r="AL4" s="128"/>
      <c r="AM4" s="128">
        <v>19</v>
      </c>
      <c r="AN4" s="128"/>
      <c r="AO4" s="128">
        <v>20</v>
      </c>
      <c r="AP4" s="128"/>
      <c r="AQ4" s="128">
        <v>21</v>
      </c>
      <c r="AR4" s="128"/>
      <c r="AS4" s="128">
        <v>22</v>
      </c>
      <c r="AT4" s="128"/>
      <c r="AU4" s="128">
        <v>23</v>
      </c>
      <c r="AV4" s="128"/>
      <c r="AW4" s="128">
        <v>24</v>
      </c>
      <c r="AX4" s="128"/>
      <c r="AY4" s="128">
        <v>25</v>
      </c>
      <c r="AZ4" s="128"/>
      <c r="BA4" s="128">
        <v>26</v>
      </c>
      <c r="BB4" s="128"/>
      <c r="BC4" s="128">
        <v>27</v>
      </c>
      <c r="BD4" s="128"/>
      <c r="BE4" s="128">
        <v>28</v>
      </c>
      <c r="BF4" s="128"/>
      <c r="BG4" s="128">
        <v>29</v>
      </c>
      <c r="BH4" s="128"/>
      <c r="BI4" s="128">
        <v>30</v>
      </c>
      <c r="BJ4" s="128"/>
      <c r="BK4" s="128">
        <v>31</v>
      </c>
      <c r="BL4" s="128"/>
      <c r="BM4" s="128">
        <v>32</v>
      </c>
      <c r="BN4" s="128"/>
      <c r="BO4" s="128">
        <v>33</v>
      </c>
      <c r="BP4" s="128"/>
      <c r="BQ4" s="128">
        <v>34</v>
      </c>
      <c r="BR4" s="128"/>
      <c r="BS4" s="128">
        <v>35</v>
      </c>
      <c r="BT4" s="128"/>
      <c r="BU4" t="s">
        <v>115</v>
      </c>
    </row>
    <row r="5" spans="2:73">
      <c r="B5" t="s">
        <v>116</v>
      </c>
      <c r="C5">
        <v>1</v>
      </c>
      <c r="H5">
        <v>1</v>
      </c>
      <c r="M5">
        <v>1</v>
      </c>
      <c r="R5">
        <v>1</v>
      </c>
      <c r="W5">
        <v>1</v>
      </c>
      <c r="AB5">
        <v>1</v>
      </c>
      <c r="AG5">
        <v>1</v>
      </c>
      <c r="AL5">
        <v>1</v>
      </c>
      <c r="AQ5">
        <v>1</v>
      </c>
      <c r="AV5">
        <v>1</v>
      </c>
      <c r="BA5">
        <v>1</v>
      </c>
      <c r="BF5">
        <v>1</v>
      </c>
      <c r="BK5">
        <v>1</v>
      </c>
      <c r="BP5">
        <v>1</v>
      </c>
      <c r="BU5">
        <f>SUM(C5:BR5)</f>
        <v>14</v>
      </c>
    </row>
  </sheetData>
  <mergeCells count="35">
    <mergeCell ref="BK4:BL4"/>
    <mergeCell ref="BM4:BN4"/>
    <mergeCell ref="BO4:BP4"/>
    <mergeCell ref="BQ4:BR4"/>
    <mergeCell ref="BS4:BT4"/>
    <mergeCell ref="BI4:BJ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 график</vt:lpstr>
      <vt:lpstr>приложение 2 2024-2025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Оксана</cp:lastModifiedBy>
  <cp:lastPrinted>2021-10-13T04:52:02Z</cp:lastPrinted>
  <dcterms:created xsi:type="dcterms:W3CDTF">2021-10-12T08:29:49Z</dcterms:created>
  <dcterms:modified xsi:type="dcterms:W3CDTF">2024-10-09T08:37:40Z</dcterms:modified>
</cp:coreProperties>
</file>